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uhafv01\Dev Cooperation Directorate\Humanitarian Unit\Policy Areas\Grand Bargain\2019\"/>
    </mc:Choice>
  </mc:AlternateContent>
  <bookViews>
    <workbookView xWindow="555" yWindow="555" windowWidth="25035" windowHeight="15045" tabRatio="500"/>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Reducing management costs" sheetId="4" r:id="rId7"/>
    <sheet name="Needs assessments" sheetId="5" r:id="rId8"/>
    <sheet name="Participation revolution" sheetId="6" r:id="rId9"/>
    <sheet name="Enhanced quality funding" sheetId="7" r:id="rId10"/>
    <sheet name="Harmonized reporting" sheetId="9" r:id="rId11"/>
    <sheet name="Humanitarian-development nexus" sheetId="10" r:id="rId12"/>
    <sheet name="Sheet2" sheetId="15" r:id="rId13"/>
  </sheets>
  <definedNames>
    <definedName name="_xlnm.Print_Area" localSheetId="5">'Cash-based programming'!$A$1:$E$6</definedName>
    <definedName name="_xlnm.Print_Area" localSheetId="9">'Enhanced quality funding'!$A$1:$E$8</definedName>
    <definedName name="_xlnm.Print_Area" localSheetId="10">'Harmonized reporting'!$A$1:$E$4</definedName>
    <definedName name="_xlnm.Print_Area" localSheetId="11">'Humanitarian-development nexus'!$A$1:$E$6</definedName>
    <definedName name="_xlnm.Print_Area" localSheetId="4">Localisation!$A$1:$E$6</definedName>
    <definedName name="_xlnm.Print_Area" localSheetId="7">'Needs assessments'!$A$1:$E$9</definedName>
    <definedName name="_xlnm.Print_Area" localSheetId="8">'Participation revolution'!$A$1:$E$8</definedName>
    <definedName name="_xlnm.Print_Area" localSheetId="6">'Reducing management costs'!$A$1:$E$6</definedName>
    <definedName name="_xlnm.Print_Area" localSheetId="3">Transparency!$A$1:$E$5</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ict unit</author>
  </authors>
  <commentList>
    <comment ref="C6" authorId="0" shapeId="0">
      <text>
        <r>
          <rPr>
            <b/>
            <sz val="9"/>
            <color indexed="81"/>
            <rFont val="Tahoma"/>
            <family val="2"/>
          </rPr>
          <t>ict unit:</t>
        </r>
        <r>
          <rPr>
            <sz val="9"/>
            <color indexed="81"/>
            <rFont val="Tahoma"/>
            <family val="2"/>
          </rPr>
          <t xml:space="preserve">
The HPP programme is 3-year funding for 7 NGO partners
 2019-2021</t>
        </r>
      </text>
    </comment>
    <comment ref="C27" authorId="0" shapeId="0">
      <text>
        <r>
          <rPr>
            <b/>
            <sz val="9"/>
            <color indexed="81"/>
            <rFont val="Tahoma"/>
            <family val="2"/>
          </rPr>
          <t>ict unit:</t>
        </r>
        <r>
          <rPr>
            <sz val="9"/>
            <color indexed="81"/>
            <rFont val="Tahoma"/>
            <family val="2"/>
          </rPr>
          <t xml:space="preserve">
PGII is 5 year development funding to 6 NGO partners 2019-2021
</t>
        </r>
      </text>
    </comment>
  </commentList>
</comments>
</file>

<file path=xl/sharedStrings.xml><?xml version="1.0" encoding="utf-8"?>
<sst xmlns="http://schemas.openxmlformats.org/spreadsheetml/2006/main" count="408" uniqueCount="297">
  <si>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</si>
  <si>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</si>
  <si>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</si>
  <si>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</si>
  <si>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</si>
  <si>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</si>
  <si>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</si>
  <si>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</si>
  <si>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</si>
  <si>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</si>
  <si>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</si>
  <si>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</si>
  <si>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</si>
  <si>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 xml:space="preserve">5.2. Coordinate and streamline data collection to ensure compatability,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</si>
  <si>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</si>
  <si>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</si>
  <si>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</si>
  <si>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</si>
  <si>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</si>
  <si>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</si>
  <si>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</si>
  <si>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</si>
  <si>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</si>
  <si>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5.3.b. Signatories jointly decide on assumptions and analytical methodsused for making projections and estimates.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</si>
  <si>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</si>
  <si>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</si>
  <si>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</si>
  <si>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</si>
  <si>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</si>
  <si>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</si>
  <si>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</si>
  <si>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</si>
  <si>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</si>
  <si>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</si>
  <si>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</si>
  <si>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</si>
  <si>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</si>
  <si>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</si>
  <si>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</si>
  <si>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</si>
  <si>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</si>
  <si>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</si>
  <si>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</si>
  <si>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</si>
  <si>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</si>
  <si>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</si>
  <si>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</si>
  <si>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</si>
  <si>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</si>
  <si>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</si>
  <si>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</si>
  <si>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</si>
  <si>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</si>
  <si>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</si>
  <si>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</si>
  <si>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</si>
  <si>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</si>
  <si>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</si>
  <si>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</si>
  <si>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</si>
  <si>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</si>
  <si>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</si>
  <si>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</si>
  <si>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</si>
  <si>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</si>
  <si>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</si>
  <si>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1.3. Signatories improve the digital platform and engage with the open data community to help ensure: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</si>
  <si>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1.1. Signatories publish timely, transparent, harmonised, and open quality data on hunanitarian funding within two years of the World Humanitarian Summit, with IATI serving as the basis for a common standard.</t>
  </si>
  <si>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</si>
  <si>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</si>
  <si>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</si>
  <si>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</si>
  <si>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</si>
  <si>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</si>
  <si>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</si>
  <si>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</si>
  <si>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</si>
  <si>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</si>
  <si>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</si>
  <si>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</si>
  <si>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</si>
  <si>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</si>
  <si>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</si>
  <si>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</si>
  <si>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</si>
  <si>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</si>
  <si>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</si>
  <si>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</si>
  <si>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</si>
  <si>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</si>
  <si>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</si>
  <si>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</si>
  <si>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</si>
  <si>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</si>
  <si>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</si>
  <si>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</si>
  <si>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</si>
  <si>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</si>
  <si>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</si>
  <si>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</si>
  <si>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</si>
  <si>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</si>
  <si>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</si>
  <si>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</si>
  <si>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</si>
  <si>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</si>
  <si>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</si>
  <si>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</si>
  <si>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</si>
  <si>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</si>
  <si>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</si>
  <si>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</si>
  <si>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</si>
  <si>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</si>
  <si>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</si>
  <si>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</si>
  <si>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</si>
  <si>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</si>
  <si>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</si>
  <si>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</si>
  <si>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</si>
  <si>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</si>
  <si>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</si>
  <si>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</si>
  <si>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</si>
  <si>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</si>
  <si>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</si>
  <si>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</si>
  <si>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</si>
  <si>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</si>
  <si>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</si>
  <si>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</si>
  <si>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</si>
  <si>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Organisation file is published in the most recent version of the IATI standard. IATI activity file has been updated in 2018 to a greater level of detail with regard to the descriptions and objectives for our activities.</t>
  </si>
  <si>
    <t>The discussion on needs assessments at the ODSG will address considerations on gender equality - particularly in relation to how gender is addressed at the data collection and analysis stage.</t>
  </si>
  <si>
    <t xml:space="preserve">Ireland considers needs assessments to be a critical part of the HPC and the foundation for an efficient and effective response. We supported OCHA during the development of its Strategic Plan in 2018 to set this out as a clear priority and ensured that it was reflected in the KPIs. </t>
  </si>
  <si>
    <t xml:space="preserve">Ireland routinely asks its partners to share assessment data. </t>
  </si>
  <si>
    <t xml:space="preserve">Ireland uses the HRPs to inform our strategic funding decisions. </t>
  </si>
  <si>
    <t>In 2018 we continued to join up our humanitarian and development funding to our NGO partners in protracted crises. This meant that a strong context analysis that looked at humantiarian and development needs was carried out, including how they work with local authorities.</t>
  </si>
  <si>
    <t xml:space="preserve">Our NGO partners now carry out a much stronger context analysis for their humanitarian programming in protracted crises, including addressing drivers of poverty and vulnerability. </t>
  </si>
  <si>
    <t>n/a</t>
  </si>
  <si>
    <t>Ireland has always had a flexible approach to funding that facilitates adaptive programme. For multi-year funding partners are able to adjust targets to reflect feedback.</t>
  </si>
  <si>
    <t xml:space="preserve">We have been able to move beyond ensuring that feedback mechanisms are in place, to focusing on how the feedback has improved programming. </t>
  </si>
  <si>
    <t xml:space="preserve">Ireland's mulit-annual joined up funding for NGO humantiarian and development programming supported multi-year planning - and increasingly in conjunction with local coordination. Including humanitarian programming in our bilateral Country Strategies encouraged joint analysis and joint outcomes at country level. </t>
  </si>
  <si>
    <t xml:space="preserve">Broadly a much stronger context analysis that addressed risks and vulnerabilities. This informed a more cooherent approach to working in protracted crises for our NGO partners. In our bilateral country programmes the integration on humantiarian action in the planning process has meant a much more integrated approach. </t>
  </si>
  <si>
    <t xml:space="preserve">Gender issues are systemtically addressed in all context analyses - and the issues identified then inform programming. </t>
  </si>
  <si>
    <t>A move away from focusing solely on the numbers of women and girls targeted, to the qualitative aspects of their involvment.</t>
  </si>
  <si>
    <t xml:space="preserve">Part of this is supporting durable solutions for vulnerable populations such as refugees, IDPs, etc. and increasing social protection programmes. Through these approaches in particular, we have had a strong focus on gender equality and women's empowerment. </t>
  </si>
  <si>
    <t>Ireland continues to support and build flexible and responsive national systems, such as health and social protection systems, that can strenghten targeting and entitlement for citizens based on need.</t>
  </si>
  <si>
    <t>We continue to advocate with our partners for the increased use of cash programming in humanitarian crises where it is an appropriate response.</t>
  </si>
  <si>
    <t>Ireland continues to work with other members of IATI to maintain and enhance the transparency of international development assistance playing our part in the governance of the initiative.</t>
  </si>
  <si>
    <t>The introduction in 2018 of a standardised approach to grant management is supporting improved documentation of decisions and capturing of results information across appraisal and monitoring processes.  It is supporting more consistent interrogation of grants against common criteria in respect of results identified in risk, efficiency and accountability. A flow of funds analysis carried out as part of the grant management process helps to trace the funds to their final destination.</t>
  </si>
  <si>
    <t>As part of Ireland's commitment to transparency, we have committed to ensuring that any programme reviews are made publicly available on the Irish Aid website and that the results of the humanitarian programme are clearly communicated through the Irish Aid annual report and through parliamentary accountability processes.</t>
  </si>
  <si>
    <t>In 2018, Ireland's partners increasing use of technology available has led to real time data being available in order to inform decisions at management level.</t>
  </si>
  <si>
    <t>Our standardised grant management process introduced in 2018 has helped to streamline payments to partners and increased efficiencies related to this process.</t>
  </si>
  <si>
    <t>Unable to define as this is decided by our partners. Data for 2018 not yet available.</t>
  </si>
  <si>
    <t>As above, unearmarked funding supported country specific responses. In our programme countries, Ireland funded programmes providing durable solutions for refugees.</t>
  </si>
  <si>
    <t>Development Cooperation Division, Department of Foreign Affairs and Trade, Ireland</t>
  </si>
  <si>
    <t>Susan Fraser, Senior Development Specialist, Humanitarian Unit</t>
  </si>
  <si>
    <t>As a result Ireland has a clear prioritisation of countries that informs our strategic funding decisions. This ensures that our funding is needs driven. OECD DAC figures have consistently shown that Ireland's ODA has a strong focus on LDCs (55.9% of bilateral ODA in 2016 compared to the DAC average of 21.9%).</t>
  </si>
  <si>
    <t>In 2018 OCHA issued guidance to its country offices for the 2019 Humanitarian Needs Overview.This initiative was supported by the ODSG.  It is considered that the HNO 2019 is much more evidence based than in previous years.</t>
  </si>
  <si>
    <t>Ireland provided €1 million to UNHCR in 2018 to support a verification exercise of the refugee numbers in Uganda. The process confirmed that there were 1.1 million refugees in country . This took place following the emergence of allegations of fraud and corruption in the refugee response.</t>
  </si>
  <si>
    <t>Ireland's new GMS, introduced in 2018, has led to streamlining of funding and a standardised decision making process. The fund flow analysis has led to traceability of funds.</t>
  </si>
  <si>
    <t>Widespread availability of reports and publications on Irish Aid website has led to greater transparency.</t>
  </si>
  <si>
    <t xml:space="preserve">Our partners at the Start Fund supported 2 initiatives in 2018 in relation to cash programming. The first initiative was to study and review cash modalities during typhoon response after Alert 195 Vietnam (typhoon Damrey).The second was to create a cash feasibility index and a detailed standard operating procedure for cash programming in Djibouti.
</t>
  </si>
  <si>
    <t>Ireland's strategic planning process at country level incorporates covers the spheres of humanitarian, development and peace. This has resulted in a shared outcome for our humanitarian and development work - in countries such as Uganda, Sierra Leone and Ethiopia.</t>
  </si>
  <si>
    <t>In Malawi Ireland supported the Ministry of Gender to initiate a pilot research in Balaka district to assess the feasibility of an approach known as vertical expansion or shock sensitive social protection, successfully and effectively reached over 3,090 households in 29 villages. This pilot provided the learning necessary to plan for Irish Aid’s lean season response for 2018/19.</t>
  </si>
  <si>
    <t>The outcome is that Ireland supported durable solutions for refugees and IDPs through a range of its partnerships - NGOs, UN agencies and with host governments.</t>
  </si>
  <si>
    <t>Ireland engaged with the CRRF pilot in Uganda with a view to working across the nexus with the Government to ensure a comprehensive package is available to help cope with a large influx of refugees.</t>
  </si>
  <si>
    <t>Ireland’s partnership with local civil society organisation SEND Sierra Leone to promote women’s participation in 2018 elections resulted in 26 female councillors and 4 female MPs being elected in the Eastern Region. For the first time in history, a female independent candidate was elected as Member of Parliament in Kailahun District and the first ever female Member of Parliament was elected in Kono District</t>
  </si>
  <si>
    <t xml:space="preserve"> ---</t>
  </si>
  <si>
    <t xml:space="preserve"> --- </t>
  </si>
  <si>
    <t>NGO partners - the reporting and report analysis processes were simplified and streamlined resulting in a more consistent, time-saving and accesible process.</t>
  </si>
  <si>
    <t xml:space="preserve">8+3 common reporting template not yet implemented. </t>
  </si>
  <si>
    <t xml:space="preserve"> </t>
  </si>
  <si>
    <t>In 2018, Ireland continued to fund both the Core Humanitarian Standard Alliance (CHS Alliance) and the Humanitarian Policy Group (HPG).</t>
  </si>
  <si>
    <t>The CHS Alliance promotes the Core Humanitarian Standard and the application by local responders of the standard will enable more direct funding of these actors. The HPG aims to gain a greater understanding of potential changes in how the humanitarian system works, how it reaches people, delivers aid and how local/national actors contribute.</t>
  </si>
  <si>
    <t>NGO partners - this brings HPP programmes in line with development PGII programmes, enabling a more outcome-oriented, longer-term approach that can bring together development and humanitarian responses.</t>
  </si>
  <si>
    <t>HPP partner Trocaire: In all three countries, Trocaire funding has allowed partner local NGOS to recruit new staff, strengthen programming and linkages. However, all 3 partners are struggling with competing donor demands (eg compliance, reporting) which needs to be addressed through the donor harmonisation work stream. Trocaire will endeavour to raise these issues at an institutional/global level.</t>
  </si>
  <si>
    <t>In 2018 our funded partners Concern have collaborated with various Universities in Ireland and the UK to carry out research into building evidence on various components of its cash based programmes. Niger, Rwanda, Somalia and Malawi are studied in this research.</t>
  </si>
  <si>
    <t>In 2018 core funding allowed OCHA and other UN agencies to address humanitarian needs in less visible and forgotten crises such as Afghanstan, DRC and CAR. It also allowed our UN partners provide funding for early action identified by the FAO.</t>
  </si>
  <si>
    <t>Ireland ensures gender is addressed in partners' policy and strategic framework. For example the development of OCHA's strategic plan.</t>
  </si>
  <si>
    <t>Consistent consideration of gender issues is undertaken as part of our GMS.</t>
  </si>
  <si>
    <t xml:space="preserve">In 2018 Ireland funded a cash assistance program run by Concern Worldwide in DRC. 1071 returnee households received $80 each. Analysis was carried out on the use of cash and found that the majority of the money was used on food and education. </t>
  </si>
  <si>
    <t xml:space="preserve">Concern's annual outcome surveys are a continued example of progress against the first Results Based Management benchmark in the MoU with Irish Aid where in each country the groundwork has been put in place for the “effective demonstration of results based on clearly defined indicators, accurate baselines, ethical data collection processes, disaggregation of data according to target groups”.  </t>
  </si>
  <si>
    <t>As a result of the workshop cash transfers were adopted as a 24th principal of GHD. Use of cash transfers as a modality for delivering humantiarian assistance contiues to increase. In 2018, cash assistance programs were supported by 5 of our 7 HPP partners.</t>
  </si>
  <si>
    <t>When engaging in ToRs for joint monitoring and reviews, Ireland ensures that gender is addressed.</t>
  </si>
  <si>
    <t>Increased efficiency in report analysis. UN agencies do not have to produce specific reports  for projects supported by Ireland, therefore, they can invest more time into ensuring quality reports and analysis.</t>
  </si>
  <si>
    <t>The  new GMS requires that all applications are assessed against the  DAC Purpose Marker for Patricipatory Development &amp; Good Governance. Our appraisals of NGO programmes includes a rigorous assessment of accountability and feedback mechanisms and how this informs programming. This was followed up in four monitoring visits in 2018 and discussed in bilateral meetings.</t>
  </si>
  <si>
    <t xml:space="preserve">Ireland subsribes to the Core Humanitarian Standard (CHS) on Quality and Accountability. This sets out 9 clear commitments, actions and responsibilities that avoids duplication. Ireland has encouraged the CBPFs to continue the practice of stakeholder surveys. </t>
  </si>
  <si>
    <t>It is much easier, particularly for our NGO partners to adopt a coherent and coordinated approach to developing standards. Increasingly, CBPFs are carrying out stakeholder surveys and strengthening feedback mechanisms.</t>
  </si>
  <si>
    <t>Ireland is supportive of efforts of UN Country Based pooled funds to improve the quality of funding it provides to national NGOs. For example the DRC Humanitarian Fund has begun to provide multi-annual funding to partners, as appropriate in the context of a sustained protracted crisis. Ireland enables this by consistently funding pooled funds and making early-as-possible disbursements.</t>
  </si>
  <si>
    <t>Ireland began to provide multi-annual flexible funding to Irish Humanitarian NGOs and encourages partners to ensure that benefits of longer term funding passes to country level partner. In Burundi, Christian Aid, with Irish funding, funds national FBO to lead work in responding to humanitarian need, challenging GBV and strengthening resilience to crises.</t>
  </si>
  <si>
    <t>Ireland is supportive of pooled funding mechanisms such as CERF and CBPFs which play a key role in harmonising reporting and reducing burden on implementing partners. Pooled funds use the 8+3 approach with implementing partners.</t>
  </si>
  <si>
    <t xml:space="preserve">County level results are included in UN global reports. </t>
  </si>
  <si>
    <t>Significant Irish Aid resources were invested in developing an electronic GMS which results in increased access to information. Resources were also invested in the development of a joint HPP/PGII reporting template and synchronised timeline. Ireland continues to accept annual global reports for UN organisations and the ICRC and IFRC, rather than requesting specific reports.</t>
  </si>
  <si>
    <t>A joint HPP/PG monitoring visit of Concern South Sudan was carried out in 2017 and of Oxfam Tanzania in 2018. More joint monitoring visits are planned where our NGO partners use both humanitarian and development funding.</t>
  </si>
  <si>
    <t>Susan Fraser, Senior Development Specialist, Humanitarian Unit (TBC)</t>
  </si>
  <si>
    <t>Patrick Haughey, Director, Humanitarian Unit</t>
  </si>
  <si>
    <t>In 2018 Ireland rolled out a new Grant Management System (GMS) that strengthens analysis of partner information.As part of the GMS a funds flow analysis is now undertaken for all partners who receive grants. Ireland has invested resources to ensure that the annual Irish Aid report gives detailed analysis of how and where  money is spent. Improved reporting to FTS and EDRIS also took place in 2018.</t>
  </si>
  <si>
    <t>Under the new GMS, Ireland now has a much more consistent approach to data analysis across our range of partners. The funds flow analysis allows us to trace the funds from to the end beneficiaries.</t>
  </si>
  <si>
    <t>In Afghanistan, with multi-annual funding from Ireland, Concern Worldwide supported efforts to support and build the capacity of the Department of Refugees and Repatriation, including assisting them to host humanitarian coordination meetings and undertake assessments. Of the CBPFs, the best performer was Turkey at 51%, followed by Somalia at 46%.</t>
  </si>
  <si>
    <t xml:space="preserve">In 2018, our HPP partners on-granted 33% to funding to local or national responders. This is a slight increase on 2017 and is above the 25% target. DREF on-granted 75% of its 2017 budget to operations implemented by National Societies. </t>
  </si>
  <si>
    <t xml:space="preserve">In 2018, the Start Fund supported the work of at least 80 local and national partners to implement crisis response in humanitarian crises across the globe. </t>
  </si>
  <si>
    <t xml:space="preserve">Gender equality and women's empowerment forms a core component of humanitarian programming with our Irish NGO partners through the HPP including on-granting to local NGOs. Data unavailable on the % of local NGO programming that was focused on gender. </t>
  </si>
  <si>
    <t xml:space="preserve">53% of Ireland's total Humanitarian Assistance was unearmarked or softly earmarked in 2017 (data is unavailable for 2018 but expected to remain well above target). </t>
  </si>
  <si>
    <t xml:space="preserve">Ireland ensures gender is prioritised as appropriate in unearmarked funding through engagement with partners as it is a policy priority. For CBPFs that Ireland contributes to, an average of 70% of allocations are marked 2a (contribute significantly) and 6% 2b (primary focus). 
In 2016 (latest data), 70% of CERF-funded projects were marked 2a and 21% 2b. Further, 8% of projects focused on GBV. </t>
  </si>
  <si>
    <t xml:space="preserve">In discussions with partners Ireland emphasises the importance it attaches to the gender marker. Our support to IRC  provides for sub-granting to and capacity building of NNGOs on GBV response and women's empowerment. In 2018 our support to IRC also funded a policy paper on localisation that was widely distributed. </t>
  </si>
  <si>
    <t xml:space="preserve">Ireland has a 2 year Strategic Partnership with IRC which provides multi-year and flexible funding for GBViE response. This will be extended to 3 years for 2019-2021. The partnership is expected to build on and consolidate the success of the programme to date and will allow for longer-term planning through 3-year programming.
</t>
  </si>
  <si>
    <t>Ireland has a 2 year Strategic Partnership with IRC which provides multi-year and flexible funding for GBViE response. This will be extended to 3 years for 2019-2021. Ireland ensures gender is prioritised as appropriate in unearmarked funding through engagement with partners as it is a policy priority.</t>
  </si>
  <si>
    <t xml:space="preserve">Ireland monitors the pooled funds and partners' implementation of the Gender and Age Marker. We also support GenCap to develop the marker and implement with HCTs. </t>
  </si>
  <si>
    <t>CBPFs supported by Ireland contributed 26.23% to national NGOs, up slightly from 24.73% in 2017.  Of Ireland's funding to our NGO partners through the Humanitarian Programme Plan 33% was on-granted to local or national responders. This is a slight increase on 2017 and is above the 25% target. DREF on-granted 75% of its 2017 budget to operations implemented by National Societies.</t>
  </si>
  <si>
    <t>In 2018 our NGO partners continued to engage in various networks that develop standards and guidelines in cash programming such as CALP, CCD, TAG and the Partnership for Economic inclusion at the World Bank.</t>
  </si>
  <si>
    <t>Gender considerations and markers have been incorporated into our GMS when considering a programme for funding and also gender considerations on governance boards overseeing programmes.</t>
  </si>
  <si>
    <t xml:space="preserve">Our approach to flexible funding means that at country level partners can respond to needs identified in the HRP. </t>
  </si>
  <si>
    <t xml:space="preserve">We are able to determine how much of our partners' funding is channelled to local and national partners. </t>
  </si>
  <si>
    <t>See figures reported in core commitments.</t>
  </si>
  <si>
    <t xml:space="preserve">Ireland advocates for harmonised partnership agreements and assessments through our participation in the CBPF working group and the ODSG.  </t>
  </si>
  <si>
    <t>This is a work in progress.</t>
  </si>
  <si>
    <t>NGOs and IRC are not limited by yearly planning and have greater flexibility to adapt to changeable local contexts.</t>
  </si>
  <si>
    <t xml:space="preserve">Ireland's core funding to the IFRC and its support to the DREF are important mechanisms for supporting local and national responders. DREF on-granted 75% of its 2017 budget to operations implemented by National Societies. Funding to the Start Fund is also an important tool to support localisation.  In 2018 our support to IRC also funded a policy paper on localisation that was widely distributed. </t>
  </si>
  <si>
    <t>In discussions with partners Ireland emphasises the importance it attaches to the gender marker. Our support to IRC  provides for sub-granting to and capacity building of NNGOs on GBV response and women's empowerment - this is the only support to IRC that allows for this.</t>
  </si>
  <si>
    <t>Data not available. Flexible funding allows for funds to be spent on capacity strengthening support. Funding to IRC direct supports capacity building.</t>
  </si>
  <si>
    <t>Ireland continues to provide a significant part of its funding as un-earmarked or softly earmarked funds, which allows organisations the flexibility to provide cash-based assistance where appropriate. Ireland continues to advocate with our  partners for the use of cash programming in humanitarian crises where possible. Ireland took part in the GHD workshop on Cash  in May 2018 and has endorsed the new GHD principle on cash assistance.</t>
  </si>
  <si>
    <t>Ireland promotes cash assistance that explicitly targets women within households. The aim is to improve their well-being, and increase  participation
in household decision making . Our IRC partnership includes cash transfers for GBV response where needed.  Ireland also provided funding to GenCap in 2018 to ensure mainstreaming of Gender considerations in UN programming including cash assistance.</t>
  </si>
  <si>
    <t xml:space="preserve">In the 2017 to 2018 cycle, MOPAN assessed 14 organisations in 13 countries, including WFP and UNHCR. In 2018 ALNAP developed a guide on the Evaluation of Protection in Humanitarian Action. Global Evaluation for the CBPFs to take place in 2019. </t>
  </si>
  <si>
    <t xml:space="preserve">MOPAN reports evaluated organisations in 13 countries. The ALNAP Guide is used in humanitarian responses across the globe. </t>
  </si>
  <si>
    <t xml:space="preserve">Baseline data from 2016 data not avaible. </t>
  </si>
  <si>
    <t xml:space="preserve">In 2018 Ireland's funding decisions continued to be informed by evidence based, analytical assessments of need, including HNOs. We also draw on common subjective analysis such as the EU INFORM Index. Our NGO funding mechansims and appraisals promote joint/coordinated needs assessments. </t>
  </si>
  <si>
    <t xml:space="preserve">Gender equality and women's empowerment is included in all appraisals for funding. This is thoroughly assessed in the new GMS. Joint/coodinated needs assessments are promoted for emergency GBV response requests. </t>
  </si>
  <si>
    <t>Ireland is a strong supporter of the CERF and Country Based Pooled Funds funding mechanisms that support field driven funding decisions informed by comprehensive and coordinated assessments. We have used our Chair of the OCHA Donor Support Group (ODSG) to advance this agenda.</t>
  </si>
  <si>
    <t>Our engagement with OCHA on this issue has resulted in greater synergies between the CERF and the CBPFs and strengethened OCHA's ability to lead on coordinated assessments. We agreed on a Concept Note on increasing the use joint needs assessments and  the issue of needs assessment was on the agenda of a special technical working discussion of the ODSG in February 2019.</t>
  </si>
  <si>
    <t>A key challenge is the lack of sharing of data and the tendency for agencies to protect their 'market share'. An initial discussion at ODSG built an understanding and awareness of the issues amongst donors and agreed common actions.</t>
  </si>
  <si>
    <t xml:space="preserve">NGO partners including IRC - the first cycle of multi-year funding was completed (2017-18) and a 3-year cycle was implemented. ICRC signed its second multi-year funding cycle (2-year cycle). Ireland and OCHA signed the firts 3-year MoU funding cycle (previously 2 years) to support SP 2019-2021 and committed to 3 year funding for CERF for the first time. Halo entered into year 1 of a 3-year cycle. </t>
  </si>
  <si>
    <t xml:space="preserve">NGO partners - 2018 NGO annual reports are yet to be submitted to assess multi-year funding impacts. OCHA - enable longer term planning for roll-out of SP. HALO - multi-year funding gave flexibility. IRC multi year allowed stability where other donors are reducing funding. 42% of Ireland's total Humanitarian Assistance was multi-year in 2017 (data unavailable for 2018 but expected to be similar). </t>
  </si>
  <si>
    <t xml:space="preserve">In 2018, Ireland provided unearmarked/softly earmarked funding to UN and other organisations, including UNHCR, UNICEF, WFP, UNRWA, OCHA, IFRC and ICRC.  Ireland provides a significant portion of funding through pooled funds - accounting for 29% of total humanitarian assistance in 2017 (data unavailable for 2018). </t>
  </si>
  <si>
    <r>
      <rPr>
        <sz val="12"/>
        <rFont val="Calibri"/>
        <family val="2"/>
        <charset val="128"/>
        <scheme val="minor"/>
      </rPr>
      <t>Partners report that flexible funding supports efficient and responsive humanitarian actions, and allows them to address areas with funding gaps such as protection. 53% of Ireland's total Humanitarian Assistance was unearmarked or softly earmarked in 2017 (data is unavailable for 2018 but expected to remain well above target).</t>
    </r>
    <r>
      <rPr>
        <b/>
        <sz val="12"/>
        <rFont val="Calibri"/>
        <family val="2"/>
        <charset val="128"/>
        <scheme val="minor"/>
      </rPr>
      <t xml:space="preserve"> </t>
    </r>
  </si>
  <si>
    <r>
      <t>Ireland monitors the pooled funds</t>
    </r>
    <r>
      <rPr>
        <sz val="12"/>
        <color theme="1"/>
        <rFont val="Calibri"/>
        <family val="2"/>
        <charset val="128"/>
        <scheme val="minor"/>
      </rPr>
      <t xml:space="preserve"> and partners' implementation of the Gender and Age Marker. We also support GenCap to develop the marker and implement with HCTs. </t>
    </r>
  </si>
  <si>
    <t>Gender considerations and markers have been incorporated into our GMS when considering a programme for funding both in terms of gender equality delivered in programs and also gender considerations in governance, such as boards overseeing programmess. Gender Equality and Women's empowerment is also addressed under MOPAN's methodology 3.0.</t>
  </si>
  <si>
    <t xml:space="preserve">NNGOs in Ethiopia, Somalia, South Sudan and Kenya reached hundred of women and girls with GBV response services and empowerment programming, and thousands more through GBV rpevention activities. Our partnership to IRC is their only one that allows for sub-granting to NNGOs. The critical importance of localisation in GBV response was promoted through the IRC policy paper. </t>
  </si>
  <si>
    <t xml:space="preserve">Ireland promotes cash assistance that explicitly targets women within households. The aim is to improve their well-being, and increase  participation
in household decision making. Our IRC partnership includes cash transfers for GBV response where needed.  Ireland also provided funding to GenCap in 2018. </t>
  </si>
  <si>
    <t>This targeting aims to improve women's well-being, and increase their participation
in decision making by enhancing their control over households' resources. Cash to GBV survivors provides critical support to vulnerable women and girls.  Gencap support ensures mainstreaming of Gender considerations in UN programming including cash assistance.</t>
  </si>
  <si>
    <t>HPC documents such as the HNOs, HRPs and the GHO with a stronger focus on gender.</t>
  </si>
  <si>
    <t>Ireland ensures gender is addressed in partners' policy and strategic frameworks, which includes administrative and management functions. For example the development of OCHA's strategic plan. When engaging in ToRs for joint monitoring and reviews, Ireland ensures that gender is addressed.</t>
  </si>
  <si>
    <t>OCHA's newly developed People Strategy has a strong focus on gender.</t>
  </si>
  <si>
    <t xml:space="preserve">Ireland ensures that needs assessments address the particularly vulnerabilities and capacities of women and girls. Joint/coodinated needs assessments are promoted for emergency GBV response requests. </t>
  </si>
  <si>
    <t>Appraisals and discussions with our partners focus on the level of female participation and importantly the nature of the participation of women and girls. Disaggregated data is used to track the level and nature of female participation .</t>
  </si>
  <si>
    <t>IRC report being able to ensure certainty and consistency of funding over time to provide life-saving GBV response in emergency settings. For CBPFs that Ireland contributes to, an average of 70% of allocations are marked 2a (contribute significantly) and 6% 2b (primary focus). 
In 2016 (latest data), 70% of CERF-funded projects were marked 2a and 21% 2b. Further, 8% of projects focused on GBV.</t>
  </si>
  <si>
    <t xml:space="preserve">Consistent application of the same gender reporting requirements across donors. </t>
  </si>
  <si>
    <t>Through our approach to working across the nexus Ireland has supported many programmes with strong gender related outcomes - an  example is the SAGE programme for cash payments for the elderly in Uganda.</t>
  </si>
  <si>
    <t xml:space="preserve">CBPFs report on locatisation at the country level. Ireland supported 13 CBPFs in 2018.  </t>
  </si>
  <si>
    <t>Ireland tracks its expenditure that directly and indirectly supports funding to local and national responders.</t>
  </si>
  <si>
    <t xml:space="preserve">In 2018 Ireland committed to 3 year funding for CERF for the first time. Ireland provides a significant portion of funding through pooled funds - accounting for 29% of total humanitarian assistance in 2017 (data unavailable for 2018). Funding to the  DREF and START are important mechanisms for supporting local and national responders. </t>
  </si>
  <si>
    <t>Ireland encourages its partners to build an evidence base.</t>
  </si>
  <si>
    <t>Several partners, including WFP and Concern, as well as the Humanitarian Policy Group have undertaken rearch/documented best practice on cash assistance.</t>
  </si>
  <si>
    <t xml:space="preserve">Ireland participates in workshops related to cash programming and receives reports from partners on cash assistance programs. Ireland also provided funding to GenCap in 2018 to ensure mainstreaming of Gender. </t>
  </si>
  <si>
    <t>Reporting from partners builds knowledge and understanding of how cash assistance programming is being used to help beneficiaries. Through GenCap - gender mainstreamed in UN programming including cash assistance.</t>
  </si>
  <si>
    <t xml:space="preserve">Ireland reviews monitoring and evaluatuion reports received from our partners involved in cash assistance programming. </t>
  </si>
  <si>
    <t xml:space="preserve">Programme reports are analysed in a consistent manner using agreed templates due to the new GMS process introduced in 2018  </t>
  </si>
  <si>
    <t xml:space="preserve">Ireland encouraged its partners to contribute to /participate in coordination mechanisms at country level. Our appraisal format assesses the extent of coordination and the nature of assessments conducted. Planning for the session on needs assessments at the ODSG took place in 2018 - looking at how ODSG members can support OCHA to coordinate joint impartial needs assessments. </t>
  </si>
  <si>
    <t>The ODSG meeting resulted in a list of donor actions to support joint and impartial needs assessments.</t>
  </si>
  <si>
    <t>Ireland supports its partners with the relevant expertise to jointly develop assumptions and analytical methods.</t>
  </si>
  <si>
    <t>Ireland's approach to core/flexible funding to a wide range of partners facilitates resources being dedicated to this function. Our HPP programme includes 6% to support programme quality.</t>
  </si>
  <si>
    <t xml:space="preserve">OCHA's Strategic Plan that was finalised in 2018 clearly sets out the coordination of needs assessments as a core function. </t>
  </si>
  <si>
    <t>Our funding is allocated on a needs basis, informed by established analysis in the humanitarian sector, particularly the GHO and the HRPs.</t>
  </si>
  <si>
    <t>While we do not have dedicated funding for this, our commitment to flexible funding means that partners are able to undertake this type of work. We have also engaged closely with the UK to see how we can use/support their analysis on needs assessments.</t>
  </si>
  <si>
    <t>This was very evident during a monitoring visit of Christian Aid in Burundi in 2018.</t>
  </si>
  <si>
    <t xml:space="preserve">Our flexible funding allows our partners to invest in technology to improve feedback. </t>
  </si>
  <si>
    <t>Feedback from our NGO partners in particular shows technoloby being used to a much greater degree to get feedback.</t>
  </si>
  <si>
    <t>This issue is addressed and set out in the CHS. Ireland asks partners to set out what corrective action partners took in response to feedback. This is followed up in monitoring visits.</t>
  </si>
  <si>
    <t xml:space="preserve">There are several examples of where our NGO partners adjusted the programme in response to feedback. Our flexible funding supports this approach. </t>
  </si>
  <si>
    <t xml:space="preserve">The GMS data will give Ireland a more accurate picture of the extent to which its programmes support good governance. Initial findings from NGO monitoring visits in 2018 indicated that the strengthened focus on participation and the provision of multi-annual funding has increased the involvment of affected communities. </t>
  </si>
  <si>
    <r>
      <rPr>
        <u/>
        <sz val="12"/>
        <rFont val="Calibri"/>
        <family val="2"/>
        <scheme val="minor"/>
      </rPr>
      <t>HPP</t>
    </r>
    <r>
      <rPr>
        <sz val="12"/>
        <rFont val="Calibri"/>
        <family val="2"/>
        <scheme val="minor"/>
      </rPr>
      <t xml:space="preserve"> and IRC- two-year funding ended and a three-year cycle implemented. </t>
    </r>
  </si>
  <si>
    <t>In monitoring visits we pay due consideration to how partners use multi-year funding to improve their programmes. In a recent monitoring visit to Burundi it was observed that multi-year planning resulted in our partner conducting a more extensive context analysis, including the drivers of vulnerability.</t>
  </si>
  <si>
    <t xml:space="preserve">NGO partners - multi-year planning is being implemented in more than 5 countries through HPP programmes that are run by our 6 NGO partners and through our IRC (4 country) and ICRC partnerships. Annual eports are submitted to enable Ireland to monitor progress. </t>
  </si>
  <si>
    <r>
      <t xml:space="preserve">In 2018 OCHA continued to produce the CERF annual results report </t>
    </r>
    <r>
      <rPr>
        <sz val="12"/>
        <color theme="1"/>
        <rFont val="Calibri"/>
        <family val="2"/>
        <charset val="128"/>
        <scheme val="minor"/>
      </rPr>
      <t xml:space="preserve">and individual CBPF reports. OCHA also produced a report demonstrating the results of flexible funding. </t>
    </r>
  </si>
  <si>
    <r>
      <t xml:space="preserve">Ireland continues to accept global </t>
    </r>
    <r>
      <rPr>
        <sz val="12"/>
        <color theme="1"/>
        <rFont val="Calibri"/>
        <family val="2"/>
        <charset val="128"/>
        <scheme val="minor"/>
      </rPr>
      <t xml:space="preserve">annual reports from our UN partners, ICRC and IFRC. We also accept standard global reporting for OCHA managed pooled funds. We encourage UN agencies to demontrate results from flexible funding and provide feedback on reports. </t>
    </r>
  </si>
  <si>
    <t>Easier analysis of partner NGO reports. UN agencies do not have to produce specific reports  for projects supported by Ireland, therefore, saving time and resources. The joint HPP/PG reporting template enabled partners to report on their PGII-HPP linkages.</t>
  </si>
  <si>
    <t>As above, unearmarked funding supported social protection programmes. Through our programme countries, Ireland has worked with governments to strengthen national and local systems and increase social protection programmes.</t>
  </si>
  <si>
    <r>
      <t xml:space="preserve">In 2018 Ireland worked closely with national and local governments to strengthen systems for the delivery of social protection programmes - this enabled scale up in </t>
    </r>
    <r>
      <rPr>
        <sz val="12"/>
        <color theme="1"/>
        <rFont val="Calibri"/>
        <family val="2"/>
        <charset val="128"/>
        <scheme val="minor"/>
      </rPr>
      <t>Ethiopia, Uganda, Malawi and Mozambique.</t>
    </r>
  </si>
  <si>
    <r>
      <t xml:space="preserve">In 2018 Ireland has been a strong supporter of innovative humanitarian financing that includes new parterships bringing additional capacities to the sector. In March 2018 Ireland hosted the ERC's flagship speech on innovative humanitarian financing and through its Chair of the ODSG Ireland has continued to engage on this issue by </t>
    </r>
    <r>
      <rPr>
        <sz val="12"/>
        <color theme="1"/>
        <rFont val="Calibri"/>
        <family val="2"/>
        <charset val="128"/>
        <scheme val="minor"/>
      </rPr>
      <t xml:space="preserve">including humanitarian financing in the workplan. </t>
    </r>
  </si>
  <si>
    <r>
      <t xml:space="preserve">OCHA has further developed its coordination role in relation to humantiarian financing and has strengthened links with multi-lateral development banks, particularly the World Bank </t>
    </r>
    <r>
      <rPr>
        <sz val="12"/>
        <color theme="1"/>
        <rFont val="Calibri"/>
        <family val="2"/>
        <charset val="128"/>
        <scheme val="minor"/>
      </rPr>
      <t xml:space="preserve">on the Famine Action Mechanism. CERF is currently developing an early action mechanism. </t>
    </r>
  </si>
  <si>
    <t xml:space="preserve">Five countries have been identified as early starters for the World Bank FAMin mechanism. </t>
  </si>
  <si>
    <t xml:space="preserve">Our partner Christian Aid is developing and testing a new M&amp;E system, currently being piloted in 4 countries, to ensure more robust monitoring including of cash transfer projects. </t>
  </si>
  <si>
    <t>in 2018 the CERF and CBPFs supported early action. Our NGO partners also used ERFS for early action.  NGO partners used our multi-annual humanitarian funding to carry out work on prevention.</t>
  </si>
  <si>
    <t>42% of Ireland's total Humanitarian Assistance was multi-year in 2017 (data unavailable for 2018 but expected to be similar). This includes funding to ICRC, CERF, OCHA, Irish NGOs, HALO and IRC.</t>
  </si>
  <si>
    <t>Complete data not available for 2018. Pooled funds supported by Ireland in 2018 provided 26.23% of funding to local and national responders in 2018. HPP partners on-granted 33% to funding to local or national responders. We would need breakdown of core funding to measure this across our entire portfolio.</t>
  </si>
  <si>
    <r>
      <t>Ireland continued to engage with joint performance reviews such as MOPAN and provided them with €110,000 in funding in 2018.   Ireland regularly participate in joint donor missions and reviews - in 2018 this included missions with UNHCR and ICRC.</t>
    </r>
    <r>
      <rPr>
        <sz val="12"/>
        <color rgb="FFFF0000"/>
        <rFont val="Calibri"/>
        <family val="2"/>
        <scheme val="minor"/>
      </rPr>
      <t xml:space="preserve">  </t>
    </r>
    <r>
      <rPr>
        <sz val="12"/>
        <rFont val="Calibri"/>
        <family val="2"/>
        <scheme val="minor"/>
      </rPr>
      <t>In 2018 Ireland also provided funding to ALNAP and engaged in the initial stages of the global evaluation of CBPFs.</t>
    </r>
  </si>
  <si>
    <t>In Nyaragusu camp in Tanzania, Oxfam, supported by HPP funding, uses community feedback mechanisms to quickly identify leaks and malfunctions in water systems. This has helped to reduce waste of water and increase quantity and equity of water supply.</t>
  </si>
  <si>
    <t>In Burundi, Christian Aid and its local partners used HPP funding to reduce the risk of soil erosion and flooding through tree planting. Through the Start Fund Ireland supported anticipatory interventions in Karachi, Pakistan, in advance of a heatwave through risk communication and advice.</t>
  </si>
  <si>
    <t xml:space="preserve">Continued commitment to unearmarked funding allows our partners to use funds for prevention, mitigation and preparedness as appropriate. Our Emergency Response Funding Scheme (ERFS) to our NGO partners is particularly helpful. Longer term funding helps our partners to address underlying causes and to carry out work on prevention with a view to shrinking need in the long term. </t>
  </si>
  <si>
    <t>In 2018, Ireland continued to promote localisation through engagement with advisory boards and managers of Pooled Funds and through our Humanitarian Programme Plan (HPP) programme.  The increase in multi-year funding agreements has supported our NGO partners to develop longer term partnerships with local and national responders.</t>
  </si>
  <si>
    <t>Country Based Pooled Funds (CBPFs) supported by Ireland contributed 26.23% to national NGOs, up slightly from 24.73% in 2017.  Of Ireland's funding to our NGO partners through the Humanitarian Programme Plan 33% was on-granted to local or national responders. This is a slight increase on 2017 and is above the 25% target.</t>
  </si>
  <si>
    <t xml:space="preserve">2018 was the 1st year that partners submitted the joint HPP and Programme Grant (PG)II report with the new timelines, this was followed by a standarised and structured appraisal process and a bilateral meeting. Ireland continues to accept annual global reports for UN organisations and the ICRC and IFRC, rather than requesting specific reports. 8+3 common reporting template not yet implemented. </t>
  </si>
  <si>
    <t>Our NGO partners Christain Aid  use HPP funding to support a programme in Nigeria, where there is a significant level of digital data gathering and M&amp;E being done using in house apps developed to facilitate distributions more easily.</t>
  </si>
  <si>
    <t>NGO partners - a joint report for HPP and PGII was completed by partners and followed up by an analysis and bilateral meeting to discuss content and provide recommendations (to improve quality). Ireland continues to accept annual global reports for UN organisations, the ICRC and the IFRC, rather than requesting specific reports.</t>
  </si>
  <si>
    <t>The joint reporting template  enabled Trocaire to report on the  linkages. For example, in DRC, both humanitarian and development partners are involved in the protection platform. Also, beneficiaries in DRC and Rwanda that were targeted with Ireland's humanitarian funding in 2016 progressed into longer term development programmes in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</si>
</sst>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color theme="1"/>
      <name val="Calibri"/>
      <family val="2"/>
      <charset val="128"/>
      <scheme val="minor"/>
    </font>
    <font>
      <sz val="11"/>
      <color theme="1"/>
      <name val="Calibri"/>
      <family val="2"/>
      <scheme val="minor"/>
    </font>
    <font>
      <sz val="11"/>
      <color theme="1"/>
      <name val="Calibri"/>
      <family val="2"/>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name val="Calibri"/>
      <family val="2"/>
      <scheme val="minor"/>
    </font>
    <font>
      <b/>
      <sz val="12"/>
      <name val="Calibri"/>
      <family val="2"/>
      <scheme val="minor"/>
    </font>
    <font>
      <b/>
      <sz val="18"/>
      <name val="Calibri"/>
      <family val="2"/>
      <scheme val="minor"/>
    </font>
    <font>
      <sz val="12"/>
      <name val="Calibri"/>
      <family val="2"/>
      <scheme val="minor"/>
    </font>
    <font>
      <sz val="12"/>
      <color theme="1"/>
      <name val="Calibri"/>
      <family val="2"/>
      <scheme val="minor"/>
    </font>
    <font>
      <sz val="12"/>
      <color rgb="FFFF0000"/>
      <name val="Calibri"/>
      <family val="2"/>
      <scheme val="minor"/>
    </font>
    <font>
      <sz val="12"/>
      <name val="Calibri"/>
      <family val="2"/>
      <charset val="128"/>
      <scheme val="minor"/>
    </font>
    <font>
      <sz val="12"/>
      <color rgb="FF000000"/>
      <name val="Calibri"/>
      <family val="2"/>
      <scheme val="minor"/>
    </font>
    <font>
      <sz val="11"/>
      <color rgb="FF000000"/>
      <name val="Calibri"/>
      <family val="2"/>
      <scheme val="minor"/>
    </font>
    <font>
      <sz val="9"/>
      <color indexed="81"/>
      <name val="Tahoma"/>
      <family val="2"/>
    </font>
    <font>
      <b/>
      <sz val="9"/>
      <color indexed="81"/>
      <name val="Tahoma"/>
      <family val="2"/>
    </font>
    <font>
      <u/>
      <sz val="12"/>
      <name val="Calibri"/>
      <family val="2"/>
      <scheme val="minor"/>
    </font>
    <font>
      <b/>
      <sz val="12"/>
      <name val="Calibri"/>
      <family val="2"/>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8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3">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3" fillId="2" borderId="1" xfId="0" applyFont="1" applyFill="1" applyBorder="1" applyAlignment="1">
      <alignment horizontal="left" vertical="top" wrapText="1"/>
    </xf>
    <xf numFmtId="0" fontId="0" fillId="3" borderId="0" xfId="0" applyFill="1" applyAlignment="1">
      <alignment wrapText="1"/>
    </xf>
    <xf numFmtId="0" fontId="3" fillId="2"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0" fillId="4" borderId="1" xfId="0" applyFill="1" applyBorder="1" applyAlignment="1">
      <alignment wrapText="1"/>
    </xf>
    <xf numFmtId="0" fontId="8" fillId="5" borderId="1" xfId="0" applyFont="1" applyFill="1" applyBorder="1" applyAlignment="1">
      <alignment horizontal="left" vertical="top" wrapText="1"/>
    </xf>
    <xf numFmtId="0" fontId="8" fillId="5" borderId="2" xfId="0" applyFont="1" applyFill="1" applyBorder="1" applyAlignment="1">
      <alignment horizontal="left" vertical="top" wrapText="1"/>
    </xf>
    <xf numFmtId="0" fontId="0" fillId="4" borderId="0" xfId="0" applyFill="1"/>
    <xf numFmtId="0" fontId="0" fillId="4" borderId="1" xfId="0" applyFill="1" applyBorder="1"/>
    <xf numFmtId="0" fontId="3" fillId="0" borderId="0" xfId="0" applyFont="1" applyBorder="1"/>
    <xf numFmtId="0" fontId="0" fillId="3" borderId="1" xfId="0" applyFill="1" applyBorder="1"/>
    <xf numFmtId="0" fontId="0" fillId="3" borderId="0" xfId="0" applyFill="1"/>
    <xf numFmtId="0" fontId="0" fillId="3" borderId="6" xfId="0" applyFill="1" applyBorder="1"/>
    <xf numFmtId="0" fontId="11"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2"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12"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9" fillId="0" borderId="9" xfId="0" applyFont="1" applyBorder="1"/>
    <xf numFmtId="0" fontId="9" fillId="0" borderId="10" xfId="0" applyFont="1" applyBorder="1"/>
    <xf numFmtId="0" fontId="9" fillId="4" borderId="12" xfId="0" applyFont="1" applyFill="1" applyBorder="1"/>
    <xf numFmtId="0" fontId="9" fillId="4" borderId="13" xfId="0" applyFont="1" applyFill="1" applyBorder="1"/>
    <xf numFmtId="0" fontId="9" fillId="4" borderId="14" xfId="0" applyFont="1" applyFill="1" applyBorder="1"/>
    <xf numFmtId="0" fontId="11" fillId="0" borderId="3" xfId="0" applyFont="1" applyBorder="1" applyAlignment="1">
      <alignment vertical="top" wrapText="1"/>
    </xf>
    <xf numFmtId="0" fontId="11" fillId="0" borderId="3" xfId="0" applyFont="1" applyBorder="1" applyAlignment="1">
      <alignment horizontal="left" vertical="top" wrapText="1"/>
    </xf>
    <xf numFmtId="0" fontId="0" fillId="3" borderId="5" xfId="0" applyFill="1" applyBorder="1" applyAlignment="1">
      <alignment wrapText="1"/>
    </xf>
    <xf numFmtId="0" fontId="3" fillId="3" borderId="15" xfId="0" applyFont="1" applyFill="1" applyBorder="1" applyAlignment="1">
      <alignment horizontal="left" vertical="top" wrapText="1"/>
    </xf>
    <xf numFmtId="0" fontId="0" fillId="3" borderId="15" xfId="0" applyFill="1" applyBorder="1" applyAlignment="1">
      <alignment wrapText="1"/>
    </xf>
    <xf numFmtId="0" fontId="11"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4"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0" fillId="3" borderId="5" xfId="0" applyFont="1" applyFill="1" applyBorder="1" applyAlignment="1">
      <alignment vertical="top" wrapText="1"/>
    </xf>
    <xf numFmtId="0" fontId="11" fillId="3" borderId="5" xfId="0" applyFont="1" applyFill="1" applyBorder="1" applyAlignment="1">
      <alignment vertical="top" wrapText="1"/>
    </xf>
    <xf numFmtId="0" fontId="12" fillId="3" borderId="4" xfId="0" applyFont="1" applyFill="1" applyBorder="1" applyAlignment="1">
      <alignment vertical="top" wrapText="1"/>
    </xf>
    <xf numFmtId="0" fontId="4" fillId="3" borderId="5" xfId="0" applyFont="1" applyFill="1" applyBorder="1" applyAlignment="1">
      <alignment vertical="top" wrapText="1"/>
    </xf>
    <xf numFmtId="0" fontId="12" fillId="3" borderId="5" xfId="0" applyFont="1" applyFill="1" applyBorder="1" applyAlignment="1">
      <alignment vertical="top" wrapText="1"/>
    </xf>
    <xf numFmtId="0" fontId="3" fillId="3" borderId="5" xfId="0" applyFont="1" applyFill="1" applyBorder="1" applyAlignment="1">
      <alignment wrapText="1"/>
    </xf>
    <xf numFmtId="0" fontId="3" fillId="3" borderId="6" xfId="0" applyFont="1" applyFill="1" applyBorder="1" applyAlignment="1">
      <alignment wrapText="1"/>
    </xf>
    <xf numFmtId="0" fontId="11" fillId="3" borderId="0" xfId="0" applyFont="1" applyFill="1" applyBorder="1" applyAlignment="1">
      <alignment vertical="top" wrapText="1"/>
    </xf>
    <xf numFmtId="0" fontId="0" fillId="3" borderId="0" xfId="0" applyFill="1" applyBorder="1" applyAlignment="1">
      <alignment horizontal="left" vertical="top" wrapText="1"/>
    </xf>
    <xf numFmtId="0" fontId="10"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2" fillId="3" borderId="19" xfId="0" applyFont="1" applyFill="1" applyBorder="1" applyAlignment="1">
      <alignment vertical="top" wrapText="1"/>
    </xf>
    <xf numFmtId="0" fontId="12" fillId="3" borderId="20" xfId="0" applyFont="1" applyFill="1" applyBorder="1" applyAlignment="1">
      <alignment vertical="top" wrapText="1"/>
    </xf>
    <xf numFmtId="0" fontId="12" fillId="2" borderId="3" xfId="0" applyFont="1" applyFill="1" applyBorder="1" applyAlignment="1">
      <alignmen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vertical="top" wrapText="1"/>
    </xf>
    <xf numFmtId="0" fontId="11" fillId="2" borderId="2" xfId="0" applyFont="1" applyFill="1" applyBorder="1" applyAlignment="1">
      <alignment vertical="top" wrapText="1"/>
    </xf>
    <xf numFmtId="0" fontId="11" fillId="2" borderId="17" xfId="0" applyFont="1" applyFill="1" applyBorder="1" applyAlignment="1">
      <alignment vertical="top" wrapText="1"/>
    </xf>
    <xf numFmtId="0" fontId="11" fillId="2" borderId="16" xfId="0" applyFont="1" applyFill="1" applyBorder="1" applyAlignment="1">
      <alignment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vertical="top" wrapText="1"/>
    </xf>
    <xf numFmtId="0" fontId="12" fillId="2" borderId="8" xfId="0" applyFont="1" applyFill="1" applyBorder="1" applyAlignment="1">
      <alignment horizontal="left" vertical="top" wrapText="1"/>
    </xf>
    <xf numFmtId="0" fontId="11" fillId="2" borderId="18" xfId="0" applyFont="1" applyFill="1" applyBorder="1" applyAlignment="1">
      <alignment vertical="top" wrapText="1"/>
    </xf>
    <xf numFmtId="0" fontId="0" fillId="2" borderId="1" xfId="0" applyFill="1" applyBorder="1" applyAlignment="1">
      <alignment vertical="top" wrapText="1"/>
    </xf>
    <xf numFmtId="0" fontId="11" fillId="2" borderId="7" xfId="0" applyFont="1" applyFill="1" applyBorder="1" applyAlignment="1">
      <alignment vertical="top" wrapText="1"/>
    </xf>
    <xf numFmtId="0" fontId="12" fillId="3" borderId="19" xfId="0" applyFont="1" applyFill="1" applyBorder="1" applyAlignment="1">
      <alignment horizontal="left" vertical="top" wrapText="1"/>
    </xf>
    <xf numFmtId="0" fontId="11" fillId="2" borderId="8" xfId="0" applyFont="1" applyFill="1" applyBorder="1" applyAlignment="1">
      <alignment vertical="top" wrapText="1"/>
    </xf>
    <xf numFmtId="0" fontId="0" fillId="2" borderId="0" xfId="0" applyFont="1" applyFill="1" applyAlignment="1">
      <alignment horizontal="left" vertical="top" wrapText="1"/>
    </xf>
    <xf numFmtId="0" fontId="0" fillId="2" borderId="1" xfId="0" applyFont="1" applyFill="1" applyBorder="1" applyAlignment="1">
      <alignment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8" fillId="5" borderId="6" xfId="0" applyFont="1" applyFill="1" applyBorder="1" applyAlignment="1">
      <alignment horizontal="left" vertical="top" wrapText="1"/>
    </xf>
    <xf numFmtId="0" fontId="12"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8"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3" fillId="4" borderId="12" xfId="0" applyFont="1" applyFill="1" applyBorder="1"/>
    <xf numFmtId="0" fontId="13" fillId="4" borderId="14" xfId="0" applyFont="1" applyFill="1" applyBorder="1"/>
    <xf numFmtId="0" fontId="3" fillId="2" borderId="4" xfId="0" applyFont="1" applyFill="1" applyBorder="1" applyAlignment="1">
      <alignment horizontal="left" vertical="top" wrapText="1"/>
    </xf>
    <xf numFmtId="0" fontId="3" fillId="2" borderId="18" xfId="0" applyFont="1" applyFill="1" applyBorder="1" applyAlignment="1">
      <alignment vertical="top" wrapText="1"/>
    </xf>
    <xf numFmtId="0" fontId="14" fillId="2" borderId="8" xfId="0" applyFont="1" applyFill="1" applyBorder="1" applyAlignment="1">
      <alignment vertical="top" wrapText="1"/>
    </xf>
    <xf numFmtId="0" fontId="0" fillId="0" borderId="2" xfId="0" applyBorder="1" applyAlignment="1" applyProtection="1">
      <alignment horizontal="left" vertical="top" wrapText="1"/>
      <protection locked="0"/>
    </xf>
    <xf numFmtId="0" fontId="3"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15" fontId="9" fillId="0" borderId="11" xfId="0" applyNumberFormat="1" applyFont="1" applyBorder="1" applyAlignment="1">
      <alignment horizontal="left"/>
    </xf>
    <xf numFmtId="0" fontId="11" fillId="0" borderId="2" xfId="0" applyFont="1" applyBorder="1" applyAlignment="1" applyProtection="1">
      <alignment horizontal="left" vertical="top" wrapText="1"/>
      <protection locked="0"/>
    </xf>
    <xf numFmtId="0" fontId="11" fillId="0" borderId="16" xfId="0" applyFont="1" applyBorder="1" applyAlignment="1" applyProtection="1">
      <alignment vertical="top" wrapText="1"/>
      <protection locked="0"/>
    </xf>
    <xf numFmtId="0" fontId="11" fillId="7" borderId="0" xfId="0" applyFont="1" applyFill="1" applyAlignment="1">
      <alignment horizontal="left" vertical="top" wrapText="1"/>
    </xf>
    <xf numFmtId="0" fontId="17" fillId="0" borderId="2" xfId="0" applyFont="1" applyBorder="1" applyAlignment="1" applyProtection="1">
      <alignment horizontal="left" vertical="top" wrapText="1"/>
      <protection locked="0"/>
    </xf>
    <xf numFmtId="0" fontId="15" fillId="0" borderId="0" xfId="0" applyFont="1" applyAlignment="1">
      <alignment vertical="top" wrapText="1"/>
    </xf>
    <xf numFmtId="0" fontId="0" fillId="0" borderId="1" xfId="0" applyBorder="1" applyAlignment="1">
      <alignment vertical="top"/>
    </xf>
    <xf numFmtId="0" fontId="1" fillId="0" borderId="0" xfId="0" applyFont="1" applyAlignment="1">
      <alignment horizontal="left" vertical="top" wrapText="1"/>
    </xf>
    <xf numFmtId="0" fontId="0" fillId="7" borderId="2" xfId="0"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11" fillId="0" borderId="0" xfId="0" applyFont="1" applyAlignment="1">
      <alignment horizontal="justify" vertical="top"/>
    </xf>
    <xf numFmtId="0" fontId="18" fillId="0" borderId="0" xfId="0" applyFont="1" applyAlignment="1">
      <alignment vertical="top" wrapText="1"/>
    </xf>
    <xf numFmtId="0" fontId="11" fillId="0" borderId="2" xfId="0" applyFont="1" applyFill="1" applyBorder="1" applyAlignment="1" applyProtection="1">
      <alignment horizontal="left" vertical="top" wrapText="1"/>
      <protection locked="0"/>
    </xf>
    <xf numFmtId="0" fontId="12" fillId="0" borderId="9" xfId="0" applyFont="1" applyBorder="1"/>
    <xf numFmtId="0" fontId="12" fillId="0" borderId="11" xfId="0" applyFont="1" applyBorder="1"/>
    <xf numFmtId="0" fontId="15" fillId="0" borderId="16" xfId="0" applyFont="1" applyBorder="1" applyAlignment="1" applyProtection="1">
      <alignment vertical="top" wrapText="1"/>
      <protection locked="0"/>
    </xf>
    <xf numFmtId="0" fontId="2" fillId="0" borderId="0" xfId="0" applyFont="1" applyAlignment="1">
      <alignment horizontal="left" vertical="top" wrapText="1"/>
    </xf>
    <xf numFmtId="0" fontId="11" fillId="7" borderId="2"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7" fillId="7"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7" borderId="2" xfId="0" applyFont="1" applyFill="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7" fillId="2" borderId="1" xfId="0" applyFont="1" applyFill="1" applyBorder="1" applyAlignment="1">
      <alignment vertical="top" wrapText="1"/>
    </xf>
    <xf numFmtId="0" fontId="23" fillId="0" borderId="2" xfId="0" applyFont="1" applyFill="1" applyBorder="1" applyAlignment="1" applyProtection="1">
      <alignment horizontal="left" vertical="top" wrapText="1"/>
      <protection locked="0"/>
    </xf>
    <xf numFmtId="0" fontId="0" fillId="0" borderId="3" xfId="0" applyBorder="1" applyAlignment="1">
      <alignment vertical="top" wrapText="1"/>
    </xf>
    <xf numFmtId="0" fontId="11" fillId="0" borderId="1" xfId="0" applyFont="1" applyBorder="1" applyAlignment="1" applyProtection="1">
      <alignment horizontal="left" vertical="top" wrapText="1"/>
      <protection locked="0"/>
    </xf>
    <xf numFmtId="0" fontId="0" fillId="0" borderId="1" xfId="0" applyBorder="1" applyAlignment="1">
      <alignment vertical="top" wrapText="1"/>
    </xf>
    <xf numFmtId="0" fontId="0" fillId="0" borderId="1" xfId="0" applyFont="1" applyBorder="1" applyAlignment="1" applyProtection="1">
      <alignment horizontal="left" vertical="top" wrapText="1"/>
      <protection locked="0"/>
    </xf>
    <xf numFmtId="0" fontId="0" fillId="7" borderId="1" xfId="0" applyFill="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3" fillId="0" borderId="18" xfId="0" applyFont="1" applyFill="1" applyBorder="1" applyAlignment="1">
      <alignment horizontal="left" vertical="top" wrapText="1"/>
    </xf>
    <xf numFmtId="0" fontId="2" fillId="0" borderId="3" xfId="0" applyFont="1" applyBorder="1" applyAlignment="1">
      <alignment wrapText="1"/>
    </xf>
    <xf numFmtId="0" fontId="19" fillId="0" borderId="3" xfId="0" applyFont="1" applyBorder="1" applyAlignment="1">
      <alignment wrapText="1"/>
    </xf>
    <xf numFmtId="0" fontId="1" fillId="0" borderId="1" xfId="0" applyFont="1" applyBorder="1" applyAlignment="1">
      <alignment horizontal="left" vertical="top" wrapText="1"/>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tabSelected="1" workbookViewId="0">
      <selection activeCell="B8" sqref="B8"/>
    </sheetView>
  </sheetViews>
  <sheetFormatPr defaultColWidth="11" defaultRowHeight="15.75"/>
  <cols>
    <col min="1" max="1" width="75.625" customWidth="1"/>
    <col min="2" max="2" width="112.5" customWidth="1"/>
  </cols>
  <sheetData>
    <row r="3" spans="1:2">
      <c r="A3" s="15"/>
      <c r="B3" s="15"/>
    </row>
    <row r="4" spans="1:2">
      <c r="A4" s="15"/>
      <c r="B4" s="15"/>
    </row>
    <row r="5" spans="1:2">
      <c r="A5" s="15"/>
      <c r="B5" s="15"/>
    </row>
    <row r="16" spans="1:2" ht="16.5" thickBot="1"/>
    <row r="17" spans="1:2" ht="23.25">
      <c r="A17" s="36" t="s">
        <v>69</v>
      </c>
      <c r="B17" s="34" t="s">
        <v>157</v>
      </c>
    </row>
    <row r="18" spans="1:2" ht="23.25">
      <c r="A18" s="37" t="s">
        <v>45</v>
      </c>
      <c r="B18" s="35" t="s">
        <v>158</v>
      </c>
    </row>
    <row r="19" spans="1:2" ht="24" thickBot="1">
      <c r="A19" s="38" t="s">
        <v>44</v>
      </c>
      <c r="B19" s="103">
        <v>43546</v>
      </c>
    </row>
    <row r="20" spans="1:2" ht="16.5" thickBot="1"/>
    <row r="21" spans="1:2" ht="23.25">
      <c r="A21" s="90" t="s">
        <v>62</v>
      </c>
      <c r="B21" s="117" t="s">
        <v>198</v>
      </c>
    </row>
    <row r="22" spans="1:2" ht="24" thickBot="1">
      <c r="A22" s="91" t="s">
        <v>63</v>
      </c>
      <c r="B22" s="118" t="s">
        <v>197</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A4" zoomScaleNormal="100" workbookViewId="0">
      <selection activeCell="C4" sqref="C4"/>
    </sheetView>
  </sheetViews>
  <sheetFormatPr defaultColWidth="11" defaultRowHeight="15.75"/>
  <cols>
    <col min="1" max="1" width="30.125" customWidth="1"/>
    <col min="2" max="2" width="16.375" customWidth="1"/>
    <col min="3" max="3" width="33.375" customWidth="1"/>
    <col min="4" max="4" width="37.625" customWidth="1"/>
    <col min="5" max="5" width="37.375" customWidth="1"/>
  </cols>
  <sheetData>
    <row r="1" spans="1:5" ht="110.25">
      <c r="A1" s="4" t="s">
        <v>0</v>
      </c>
      <c r="B1" s="11" t="s">
        <v>20</v>
      </c>
      <c r="C1" s="4" t="s">
        <v>116</v>
      </c>
      <c r="D1" s="84" t="s">
        <v>121</v>
      </c>
      <c r="E1" s="84" t="s">
        <v>120</v>
      </c>
    </row>
    <row r="2" spans="1:5">
      <c r="A2" s="17"/>
      <c r="B2" s="17"/>
      <c r="C2" s="17"/>
      <c r="D2" s="17"/>
      <c r="E2" s="18"/>
    </row>
    <row r="3" spans="1:5" ht="126">
      <c r="A3" s="22" t="s">
        <v>46</v>
      </c>
      <c r="B3" s="10" t="s">
        <v>19</v>
      </c>
      <c r="C3" s="116" t="s">
        <v>272</v>
      </c>
      <c r="D3" s="116" t="s">
        <v>219</v>
      </c>
      <c r="E3" s="123" t="s">
        <v>273</v>
      </c>
    </row>
    <row r="4" spans="1:5" ht="182.25" customHeight="1">
      <c r="A4" s="22" t="s">
        <v>47</v>
      </c>
      <c r="B4" s="10" t="s">
        <v>19</v>
      </c>
      <c r="C4" s="113" t="s">
        <v>274</v>
      </c>
      <c r="D4" s="111" t="s">
        <v>177</v>
      </c>
      <c r="E4" s="123" t="s">
        <v>196</v>
      </c>
    </row>
    <row r="5" spans="1:5" ht="141.75">
      <c r="A5" s="10" t="s">
        <v>48</v>
      </c>
      <c r="B5" s="10" t="s">
        <v>21</v>
      </c>
      <c r="C5" s="95" t="s">
        <v>95</v>
      </c>
      <c r="D5" s="95" t="s">
        <v>95</v>
      </c>
      <c r="E5" s="95" t="s">
        <v>95</v>
      </c>
    </row>
    <row r="6" spans="1:5" ht="133.5" customHeight="1">
      <c r="A6" s="22" t="s">
        <v>49</v>
      </c>
      <c r="B6" s="10" t="s">
        <v>19</v>
      </c>
      <c r="C6" s="125" t="s">
        <v>276</v>
      </c>
      <c r="D6" s="125" t="s">
        <v>275</v>
      </c>
      <c r="E6" s="102" t="s">
        <v>194</v>
      </c>
    </row>
    <row r="7" spans="1:5" ht="126">
      <c r="A7" s="10" t="s">
        <v>50</v>
      </c>
      <c r="B7" s="10" t="s">
        <v>35</v>
      </c>
      <c r="C7" s="95" t="s">
        <v>95</v>
      </c>
      <c r="D7" s="95" t="s">
        <v>95</v>
      </c>
      <c r="E7" s="95" t="s">
        <v>95</v>
      </c>
    </row>
    <row r="8" spans="1:5" ht="63">
      <c r="A8" s="10" t="s">
        <v>51</v>
      </c>
      <c r="B8" s="10" t="s">
        <v>35</v>
      </c>
      <c r="C8" s="97" t="s">
        <v>95</v>
      </c>
      <c r="D8" s="97" t="s">
        <v>95</v>
      </c>
      <c r="E8" s="97" t="s">
        <v>95</v>
      </c>
    </row>
    <row r="9" spans="1:5">
      <c r="A9" s="1"/>
      <c r="B9" s="1"/>
    </row>
    <row r="10" spans="1:5">
      <c r="A10" s="1"/>
      <c r="B10" s="1"/>
    </row>
    <row r="11" spans="1:5">
      <c r="A11" s="1"/>
      <c r="B11"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8">
      <formula1>0</formula1>
      <formula2>400</formula2>
    </dataValidation>
  </dataValidations>
  <pageMargins left="0.75" right="0.75" top="1" bottom="1" header="0.5" footer="0.5"/>
  <pageSetup paperSize="9" scale="51"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
  <sheetViews>
    <sheetView workbookViewId="0">
      <selection activeCell="E4" sqref="E4"/>
    </sheetView>
  </sheetViews>
  <sheetFormatPr defaultColWidth="11" defaultRowHeight="15.75"/>
  <cols>
    <col min="1" max="1" width="33" customWidth="1"/>
    <col min="2" max="2" width="16.5" customWidth="1"/>
    <col min="3" max="3" width="32.375" customWidth="1"/>
    <col min="4" max="4" width="39.875" customWidth="1"/>
    <col min="5" max="5" width="36.375" customWidth="1"/>
  </cols>
  <sheetData>
    <row r="1" spans="1:5" ht="110.25">
      <c r="A1" s="4" t="s">
        <v>0</v>
      </c>
      <c r="B1" s="11" t="s">
        <v>20</v>
      </c>
      <c r="C1" s="4" t="s">
        <v>116</v>
      </c>
      <c r="D1" s="84" t="s">
        <v>119</v>
      </c>
      <c r="E1" s="84" t="s">
        <v>120</v>
      </c>
    </row>
    <row r="2" spans="1:5">
      <c r="A2" s="17"/>
      <c r="B2" s="17"/>
      <c r="C2" s="17"/>
      <c r="D2" s="17"/>
      <c r="E2" s="18"/>
    </row>
    <row r="3" spans="1:5" ht="189">
      <c r="A3" s="22" t="s">
        <v>37</v>
      </c>
      <c r="B3" s="14" t="s">
        <v>15</v>
      </c>
      <c r="C3" s="102" t="s">
        <v>195</v>
      </c>
      <c r="D3" s="95" t="s">
        <v>277</v>
      </c>
      <c r="E3" s="111" t="s">
        <v>296</v>
      </c>
    </row>
    <row r="4" spans="1:5" ht="173.25">
      <c r="A4" s="21" t="s">
        <v>38</v>
      </c>
      <c r="B4" s="14" t="s">
        <v>15</v>
      </c>
      <c r="C4" s="97" t="s">
        <v>295</v>
      </c>
      <c r="D4" s="97" t="s">
        <v>187</v>
      </c>
      <c r="E4" s="97" t="s">
        <v>184</v>
      </c>
    </row>
  </sheetData>
  <dataValidations xWindow="555" yWindow="679" count="1">
    <dataValidation type="textLength" allowBlank="1" showInputMessage="1" showErrorMessage="1" errorTitle="Character limit" error="You have exceeded the 400 character limit. Please click 'Retry' revise." promptTitle="Character limit" prompt="Maximum 400 characters" sqref="C3:E4">
      <formula1>0</formula1>
      <formula2>400</formula2>
    </dataValidation>
  </dataValidations>
  <pageMargins left="0.75" right="0.75" top="1" bottom="1" header="0.5" footer="0.5"/>
  <pageSetup paperSize="9" scale="50"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opLeftCell="A4" workbookViewId="0">
      <selection activeCell="C3" sqref="C3"/>
    </sheetView>
  </sheetViews>
  <sheetFormatPr defaultColWidth="11" defaultRowHeight="15.75"/>
  <cols>
    <col min="1" max="1" width="36.375" customWidth="1"/>
    <col min="2" max="2" width="18.125" customWidth="1"/>
    <col min="3" max="3" width="40.625" customWidth="1"/>
    <col min="4" max="4" width="39.125" customWidth="1"/>
    <col min="5" max="5" width="39.5" customWidth="1"/>
  </cols>
  <sheetData>
    <row r="1" spans="1:5" ht="110.25">
      <c r="A1" s="4" t="s">
        <v>0</v>
      </c>
      <c r="B1" s="88" t="s">
        <v>20</v>
      </c>
      <c r="C1" s="4" t="s">
        <v>116</v>
      </c>
      <c r="D1" s="89" t="s">
        <v>119</v>
      </c>
      <c r="E1" s="89" t="s">
        <v>120</v>
      </c>
    </row>
    <row r="2" spans="1:5">
      <c r="A2" s="13"/>
      <c r="B2" s="13"/>
      <c r="C2" s="13"/>
      <c r="D2" s="13"/>
      <c r="E2" s="33"/>
    </row>
    <row r="3" spans="1:5" ht="141.75">
      <c r="A3" s="87" t="s">
        <v>39</v>
      </c>
      <c r="B3" s="87" t="s">
        <v>41</v>
      </c>
      <c r="C3" s="107" t="s">
        <v>290</v>
      </c>
      <c r="D3" s="95" t="s">
        <v>284</v>
      </c>
      <c r="E3" s="107" t="s">
        <v>289</v>
      </c>
    </row>
    <row r="4" spans="1:5" ht="94.5">
      <c r="A4" s="87" t="s">
        <v>40</v>
      </c>
      <c r="B4" s="87" t="s">
        <v>41</v>
      </c>
      <c r="C4" s="95" t="s">
        <v>156</v>
      </c>
      <c r="D4" s="95" t="s">
        <v>167</v>
      </c>
      <c r="E4" s="95" t="s">
        <v>168</v>
      </c>
    </row>
    <row r="5" spans="1:5" ht="141.75">
      <c r="A5" s="87" t="s">
        <v>42</v>
      </c>
      <c r="B5" s="87" t="s">
        <v>41</v>
      </c>
      <c r="C5" s="95" t="s">
        <v>278</v>
      </c>
      <c r="D5" s="98" t="s">
        <v>279</v>
      </c>
      <c r="E5" s="95" t="s">
        <v>166</v>
      </c>
    </row>
    <row r="6" spans="1:5" ht="141.75">
      <c r="A6" s="87" t="s">
        <v>43</v>
      </c>
      <c r="B6" s="87" t="s">
        <v>41</v>
      </c>
      <c r="C6" s="132" t="s">
        <v>280</v>
      </c>
      <c r="D6" s="132" t="s">
        <v>281</v>
      </c>
      <c r="E6" s="133" t="s">
        <v>282</v>
      </c>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scale="68"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ColWidth="11" defaultRowHeight="15.75"/>
  <sheetData>
    <row r="1" spans="1:1">
      <c r="A1" t="s">
        <v>70</v>
      </c>
    </row>
    <row r="2" spans="1:1">
      <c r="A2" t="s">
        <v>71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zoomScale="68" zoomScaleNormal="68" zoomScalePageLayoutView="60" workbookViewId="0">
      <pane ySplit="1" topLeftCell="A2" activePane="bottomLeft" state="frozen"/>
      <selection pane="bottomLeft" activeCell="D27" sqref="D27"/>
    </sheetView>
  </sheetViews>
  <sheetFormatPr defaultColWidth="11" defaultRowHeight="15.75"/>
  <cols>
    <col min="1" max="1" width="36.125" customWidth="1"/>
    <col min="2" max="2" width="16.625" customWidth="1"/>
    <col min="3" max="3" width="36.5" customWidth="1"/>
    <col min="4" max="4" width="43" customWidth="1"/>
    <col min="5" max="5" width="42.375" customWidth="1"/>
    <col min="6" max="6" width="35.375" customWidth="1"/>
    <col min="7" max="7" width="27.375" customWidth="1"/>
    <col min="8" max="8" width="20.875" customWidth="1"/>
  </cols>
  <sheetData>
    <row r="1" spans="1:9" ht="110.25">
      <c r="A1" s="6" t="s">
        <v>52</v>
      </c>
      <c r="B1" s="6" t="s">
        <v>91</v>
      </c>
      <c r="C1" s="92" t="s">
        <v>77</v>
      </c>
      <c r="D1" s="92" t="s">
        <v>78</v>
      </c>
      <c r="E1" s="92" t="s">
        <v>81</v>
      </c>
      <c r="F1" s="92" t="s">
        <v>130</v>
      </c>
      <c r="G1" s="6" t="s">
        <v>79</v>
      </c>
      <c r="H1" s="93" t="s">
        <v>80</v>
      </c>
      <c r="I1" s="139"/>
    </row>
    <row r="2" spans="1:9">
      <c r="A2" s="7"/>
      <c r="B2" s="8"/>
      <c r="C2" s="8"/>
      <c r="D2" s="8"/>
      <c r="E2" s="8"/>
      <c r="F2" s="41"/>
      <c r="G2" s="8"/>
      <c r="H2" s="9"/>
    </row>
    <row r="3" spans="1:9">
      <c r="A3" s="7" t="s">
        <v>83</v>
      </c>
      <c r="B3" s="8"/>
      <c r="C3" s="8"/>
      <c r="D3" s="8"/>
      <c r="E3" s="42"/>
      <c r="F3" s="43"/>
      <c r="G3" s="8"/>
      <c r="H3" s="9"/>
    </row>
    <row r="4" spans="1:9" ht="187.5" customHeight="1">
      <c r="A4" s="63" t="s">
        <v>53</v>
      </c>
      <c r="B4" s="63" t="s">
        <v>15</v>
      </c>
      <c r="C4" s="107" t="s">
        <v>199</v>
      </c>
      <c r="D4" s="107" t="s">
        <v>200</v>
      </c>
      <c r="E4" s="106" t="s">
        <v>161</v>
      </c>
      <c r="F4" s="119" t="s">
        <v>213</v>
      </c>
      <c r="G4" s="70" t="s">
        <v>132</v>
      </c>
      <c r="H4" s="96" t="s">
        <v>95</v>
      </c>
    </row>
    <row r="5" spans="1:9">
      <c r="A5" s="47" t="s">
        <v>82</v>
      </c>
      <c r="B5" s="44"/>
      <c r="C5" s="45"/>
      <c r="D5" s="45"/>
      <c r="E5" s="45"/>
      <c r="F5" s="41"/>
      <c r="G5" s="46"/>
      <c r="H5" s="23"/>
    </row>
    <row r="6" spans="1:9" ht="180.75" customHeight="1">
      <c r="A6" s="64" t="s">
        <v>64</v>
      </c>
      <c r="B6" s="64" t="s">
        <v>17</v>
      </c>
      <c r="C6" s="102" t="s">
        <v>291</v>
      </c>
      <c r="D6" s="102" t="s">
        <v>292</v>
      </c>
      <c r="E6" s="116" t="s">
        <v>201</v>
      </c>
      <c r="F6" s="116" t="s">
        <v>221</v>
      </c>
      <c r="G6" s="76" t="s">
        <v>125</v>
      </c>
      <c r="H6" s="95" t="s">
        <v>222</v>
      </c>
    </row>
    <row r="7" spans="1:9" ht="252.75" customHeight="1">
      <c r="A7" s="65" t="s">
        <v>54</v>
      </c>
      <c r="B7" s="65" t="s">
        <v>15</v>
      </c>
      <c r="C7" s="116" t="s">
        <v>220</v>
      </c>
      <c r="D7" s="112" t="s">
        <v>202</v>
      </c>
      <c r="E7" s="111" t="s">
        <v>203</v>
      </c>
      <c r="F7" s="116" t="s">
        <v>204</v>
      </c>
      <c r="G7" s="80" t="s">
        <v>92</v>
      </c>
      <c r="H7" s="104" t="s">
        <v>286</v>
      </c>
    </row>
    <row r="8" spans="1:9" ht="31.5">
      <c r="A8" s="60" t="s">
        <v>85</v>
      </c>
      <c r="B8" s="49"/>
      <c r="C8" s="45"/>
      <c r="D8" s="48"/>
      <c r="E8" s="45"/>
      <c r="F8" s="41"/>
      <c r="G8" s="48"/>
      <c r="H8" s="23"/>
    </row>
    <row r="9" spans="1:9" ht="221.25" customHeight="1">
      <c r="A9" s="65" t="s">
        <v>65</v>
      </c>
      <c r="B9" s="66" t="s">
        <v>15</v>
      </c>
      <c r="C9" s="114" t="s">
        <v>223</v>
      </c>
      <c r="D9" s="108" t="s">
        <v>185</v>
      </c>
      <c r="E9" s="95" t="s">
        <v>183</v>
      </c>
      <c r="F9" s="104" t="s">
        <v>224</v>
      </c>
      <c r="G9" s="79" t="s">
        <v>93</v>
      </c>
      <c r="H9" s="98" t="s">
        <v>155</v>
      </c>
    </row>
    <row r="10" spans="1:9" ht="63">
      <c r="A10" s="62"/>
      <c r="B10" s="69" t="s">
        <v>15</v>
      </c>
      <c r="C10" s="95"/>
      <c r="D10" s="95"/>
      <c r="E10" s="95"/>
      <c r="F10" s="95"/>
      <c r="G10" s="77" t="s">
        <v>94</v>
      </c>
      <c r="H10" s="98" t="s">
        <v>155</v>
      </c>
    </row>
    <row r="11" spans="1:9" ht="31.5">
      <c r="A11" s="61" t="s">
        <v>84</v>
      </c>
      <c r="B11" s="55"/>
      <c r="C11" s="56"/>
      <c r="D11" s="57"/>
      <c r="E11" s="56"/>
      <c r="F11" s="58"/>
      <c r="G11" s="78"/>
      <c r="H11" s="59"/>
    </row>
    <row r="12" spans="1:9" ht="282" customHeight="1">
      <c r="A12" s="71" t="s">
        <v>55</v>
      </c>
      <c r="B12" s="69" t="s">
        <v>22</v>
      </c>
      <c r="C12" s="108" t="s">
        <v>287</v>
      </c>
      <c r="D12" s="115" t="s">
        <v>225</v>
      </c>
      <c r="E12" s="126" t="s">
        <v>226</v>
      </c>
      <c r="F12" s="126" t="s">
        <v>186</v>
      </c>
      <c r="G12" s="80" t="s">
        <v>127</v>
      </c>
      <c r="H12" s="95" t="s">
        <v>227</v>
      </c>
    </row>
    <row r="13" spans="1:9" ht="126">
      <c r="A13" s="71"/>
      <c r="B13" s="69" t="s">
        <v>96</v>
      </c>
      <c r="C13" s="95"/>
      <c r="D13" s="95"/>
      <c r="E13" s="95"/>
      <c r="F13" s="95"/>
      <c r="G13" s="80" t="s">
        <v>110</v>
      </c>
      <c r="H13" s="95"/>
    </row>
    <row r="14" spans="1:9" ht="107.25" customHeight="1">
      <c r="A14" s="71"/>
      <c r="B14" s="69" t="s">
        <v>97</v>
      </c>
      <c r="C14" s="95"/>
      <c r="D14" s="95"/>
      <c r="E14" s="95"/>
      <c r="F14" s="95"/>
      <c r="G14" s="80" t="s">
        <v>98</v>
      </c>
      <c r="H14" s="95"/>
    </row>
    <row r="15" spans="1:9" ht="31.5">
      <c r="A15" s="50" t="s">
        <v>86</v>
      </c>
      <c r="B15" s="49"/>
      <c r="C15" s="45"/>
      <c r="D15" s="45"/>
      <c r="E15" s="45"/>
      <c r="F15" s="41"/>
      <c r="G15" s="51"/>
      <c r="H15" s="23"/>
    </row>
    <row r="16" spans="1:9" ht="208.5" customHeight="1">
      <c r="A16" s="67" t="s">
        <v>56</v>
      </c>
      <c r="B16" s="67" t="s">
        <v>19</v>
      </c>
      <c r="C16" s="107" t="s">
        <v>228</v>
      </c>
      <c r="D16" s="107" t="s">
        <v>159</v>
      </c>
      <c r="E16" s="123" t="s">
        <v>214</v>
      </c>
      <c r="F16" s="107" t="s">
        <v>229</v>
      </c>
      <c r="G16" s="80" t="s">
        <v>100</v>
      </c>
      <c r="H16" s="95" t="s">
        <v>232</v>
      </c>
    </row>
    <row r="17" spans="1:8" ht="237.75" customHeight="1">
      <c r="A17" s="71"/>
      <c r="B17" s="69" t="s">
        <v>16</v>
      </c>
      <c r="C17" s="107" t="s">
        <v>230</v>
      </c>
      <c r="D17" s="107" t="s">
        <v>231</v>
      </c>
      <c r="E17" s="107" t="s">
        <v>160</v>
      </c>
      <c r="F17" s="107" t="s">
        <v>134</v>
      </c>
      <c r="G17" s="79" t="s">
        <v>99</v>
      </c>
      <c r="H17" s="95" t="s">
        <v>135</v>
      </c>
    </row>
    <row r="18" spans="1:8" ht="31.5">
      <c r="A18" s="50" t="s">
        <v>87</v>
      </c>
      <c r="B18" s="49"/>
      <c r="C18" s="45"/>
      <c r="D18" s="45"/>
      <c r="E18" s="45"/>
      <c r="F18" s="41"/>
      <c r="G18" s="51"/>
      <c r="H18" s="23"/>
    </row>
    <row r="19" spans="1:8" ht="169.5" customHeight="1">
      <c r="A19" s="137" t="s">
        <v>57</v>
      </c>
      <c r="B19" s="69" t="s">
        <v>28</v>
      </c>
      <c r="C19" s="95" t="s">
        <v>95</v>
      </c>
      <c r="D19" s="95"/>
      <c r="E19" s="97"/>
      <c r="F19" s="95"/>
      <c r="G19" s="79" t="s">
        <v>101</v>
      </c>
      <c r="H19" s="95"/>
    </row>
    <row r="20" spans="1:8" ht="159.75" customHeight="1">
      <c r="A20" s="138"/>
      <c r="B20" s="69" t="s">
        <v>28</v>
      </c>
      <c r="C20" s="95" t="s">
        <v>95</v>
      </c>
      <c r="D20" s="95"/>
      <c r="E20" s="110"/>
      <c r="F20" s="95"/>
      <c r="G20" s="80" t="s">
        <v>102</v>
      </c>
      <c r="H20" s="95"/>
    </row>
    <row r="21" spans="1:8" ht="31.5">
      <c r="A21" s="74" t="s">
        <v>88</v>
      </c>
      <c r="B21" s="52"/>
      <c r="C21" s="8"/>
      <c r="D21" s="8"/>
      <c r="E21" s="8"/>
      <c r="F21" s="53"/>
      <c r="G21" s="51"/>
      <c r="H21" s="54"/>
    </row>
    <row r="22" spans="1:8" ht="174" customHeight="1">
      <c r="A22" s="65" t="s">
        <v>58</v>
      </c>
      <c r="B22" s="73" t="s">
        <v>15</v>
      </c>
      <c r="C22" s="113" t="s">
        <v>233</v>
      </c>
      <c r="D22" s="113" t="s">
        <v>234</v>
      </c>
      <c r="E22" s="113" t="s">
        <v>191</v>
      </c>
      <c r="F22" s="113" t="s">
        <v>208</v>
      </c>
      <c r="G22" s="127" t="s">
        <v>105</v>
      </c>
      <c r="H22" s="107" t="s">
        <v>285</v>
      </c>
    </row>
    <row r="23" spans="1:8" ht="47.25">
      <c r="A23" s="67"/>
      <c r="B23" s="73" t="s">
        <v>15</v>
      </c>
      <c r="C23" s="95" t="s">
        <v>170</v>
      </c>
      <c r="D23" s="95" t="s">
        <v>171</v>
      </c>
      <c r="E23" s="95" t="s">
        <v>171</v>
      </c>
      <c r="F23" s="95" t="s">
        <v>171</v>
      </c>
      <c r="G23" s="80" t="s">
        <v>106</v>
      </c>
      <c r="H23" s="95" t="s">
        <v>171</v>
      </c>
    </row>
    <row r="24" spans="1:8" ht="205.5" customHeight="1">
      <c r="A24" s="65" t="s">
        <v>59</v>
      </c>
      <c r="B24" s="94" t="s">
        <v>103</v>
      </c>
      <c r="C24" s="113" t="s">
        <v>235</v>
      </c>
      <c r="D24" s="128" t="s">
        <v>236</v>
      </c>
      <c r="E24" s="113" t="s">
        <v>192</v>
      </c>
      <c r="F24" s="107" t="s">
        <v>206</v>
      </c>
      <c r="G24" s="127" t="s">
        <v>107</v>
      </c>
      <c r="H24" s="107" t="s">
        <v>205</v>
      </c>
    </row>
    <row r="25" spans="1:8" ht="94.5">
      <c r="A25" s="64"/>
      <c r="B25" s="75" t="s">
        <v>104</v>
      </c>
      <c r="C25" s="95" t="s">
        <v>95</v>
      </c>
      <c r="D25" s="95" t="s">
        <v>95</v>
      </c>
      <c r="E25" s="95" t="s">
        <v>95</v>
      </c>
      <c r="F25" s="95" t="s">
        <v>95</v>
      </c>
      <c r="G25" s="80" t="s">
        <v>108</v>
      </c>
      <c r="H25" s="95" t="s">
        <v>95</v>
      </c>
    </row>
    <row r="26" spans="1:8" ht="31.5">
      <c r="A26" s="61" t="s">
        <v>89</v>
      </c>
      <c r="B26" s="49"/>
      <c r="C26" s="26"/>
      <c r="D26" s="26"/>
      <c r="E26" s="26"/>
      <c r="F26" s="41"/>
      <c r="G26" s="51"/>
      <c r="H26" s="23"/>
    </row>
    <row r="27" spans="1:8" ht="182.25" customHeight="1">
      <c r="A27" s="67" t="s">
        <v>60</v>
      </c>
      <c r="B27" s="67" t="s">
        <v>15</v>
      </c>
      <c r="C27" s="111" t="s">
        <v>293</v>
      </c>
      <c r="D27" s="95" t="s">
        <v>172</v>
      </c>
      <c r="E27" s="102" t="s">
        <v>193</v>
      </c>
      <c r="F27" s="124" t="s">
        <v>237</v>
      </c>
      <c r="G27" s="72" t="s">
        <v>123</v>
      </c>
      <c r="H27" s="95" t="s">
        <v>173</v>
      </c>
    </row>
    <row r="28" spans="1:8">
      <c r="A28" s="50" t="s">
        <v>90</v>
      </c>
      <c r="B28" s="49"/>
      <c r="C28" s="26"/>
      <c r="D28" s="26"/>
      <c r="E28" s="26"/>
      <c r="F28" s="41"/>
      <c r="G28" s="51"/>
      <c r="H28" s="23"/>
    </row>
    <row r="29" spans="1:8" ht="189" customHeight="1">
      <c r="A29" s="68" t="s">
        <v>61</v>
      </c>
      <c r="B29" s="68" t="s">
        <v>19</v>
      </c>
      <c r="C29" s="97" t="s">
        <v>143</v>
      </c>
      <c r="D29" s="97" t="s">
        <v>144</v>
      </c>
      <c r="E29" s="97" t="s">
        <v>165</v>
      </c>
      <c r="F29" s="97" t="s">
        <v>145</v>
      </c>
      <c r="G29" s="72" t="s">
        <v>109</v>
      </c>
      <c r="H29" s="97"/>
    </row>
    <row r="32" spans="1:8">
      <c r="A32" s="135" t="s">
        <v>129</v>
      </c>
      <c r="B32" s="135"/>
      <c r="C32" s="135"/>
      <c r="D32" s="135"/>
      <c r="E32" s="135"/>
    </row>
    <row r="35" spans="1:5" ht="15.75" customHeight="1">
      <c r="A35" s="136" t="s">
        <v>126</v>
      </c>
      <c r="B35" s="136"/>
      <c r="C35" s="136"/>
      <c r="D35" s="136"/>
      <c r="E35" s="136"/>
    </row>
    <row r="36" spans="1:5">
      <c r="A36" s="136"/>
      <c r="B36" s="136"/>
      <c r="C36" s="136"/>
      <c r="D36" s="136"/>
      <c r="E36" s="136"/>
    </row>
    <row r="37" spans="1:5" ht="130.5" customHeight="1">
      <c r="A37" s="136"/>
      <c r="B37" s="136"/>
      <c r="C37" s="136"/>
      <c r="D37" s="136"/>
      <c r="E37" s="136"/>
    </row>
    <row r="38" spans="1:5">
      <c r="A38" s="82"/>
      <c r="B38" s="82"/>
      <c r="C38" s="82"/>
      <c r="D38" s="82"/>
    </row>
    <row r="39" spans="1:5">
      <c r="A39" s="82"/>
      <c r="B39" s="82"/>
      <c r="C39" s="82"/>
      <c r="D39" s="82"/>
    </row>
    <row r="40" spans="1:5" ht="15.75" customHeight="1">
      <c r="A40" s="136" t="s">
        <v>128</v>
      </c>
      <c r="B40" s="136"/>
      <c r="C40" s="136"/>
      <c r="D40" s="136"/>
      <c r="E40" s="136"/>
    </row>
    <row r="41" spans="1:5">
      <c r="A41" s="136"/>
      <c r="B41" s="136"/>
      <c r="C41" s="136"/>
      <c r="D41" s="136"/>
      <c r="E41" s="136"/>
    </row>
    <row r="42" spans="1:5">
      <c r="A42" s="136"/>
      <c r="B42" s="136"/>
      <c r="C42" s="136"/>
      <c r="D42" s="136"/>
      <c r="E42" s="136"/>
    </row>
    <row r="43" spans="1:5" ht="42.75" customHeight="1">
      <c r="A43" s="136"/>
      <c r="B43" s="136"/>
      <c r="C43" s="136"/>
      <c r="D43" s="136"/>
      <c r="E43" s="136"/>
    </row>
    <row r="44" spans="1:5">
      <c r="A44" s="81"/>
      <c r="B44" s="81"/>
      <c r="C44" s="81"/>
      <c r="D44" s="81"/>
    </row>
    <row r="45" spans="1:5">
      <c r="A45" s="81"/>
      <c r="B45" s="81"/>
      <c r="C45" s="81"/>
      <c r="D45" s="81"/>
    </row>
    <row r="46" spans="1:5">
      <c r="A46" s="134" t="s">
        <v>124</v>
      </c>
      <c r="B46" s="134"/>
      <c r="C46" s="134"/>
      <c r="D46" s="134"/>
    </row>
    <row r="48" spans="1:5">
      <c r="A48" t="s">
        <v>180</v>
      </c>
    </row>
    <row r="50" spans="1:1" ht="63">
      <c r="A50" s="95" t="s">
        <v>181</v>
      </c>
    </row>
  </sheetData>
  <mergeCells count="5">
    <mergeCell ref="A46:D46"/>
    <mergeCell ref="A32:E32"/>
    <mergeCell ref="A35:E37"/>
    <mergeCell ref="A40:E43"/>
    <mergeCell ref="A19:A20"/>
  </mergeCells>
  <dataValidations xWindow="599" yWindow="529" count="2">
    <dataValidation type="textLength" operator="lessThan" allowBlank="1" showInputMessage="1" showErrorMessage="1" sqref="G8">
      <formula1>1200</formula1>
    </dataValidation>
    <dataValidation type="textLength" allowBlank="1" showInputMessage="1" showErrorMessage="1" errorTitle="Character limit" error="You have exceeded the 400 character limit. Please click 'Retry' revise." promptTitle="Character limit" prompt="Maximum 400 characters" sqref="H27 H6:H7 H29 H12:H14 C27:F27 H16:H17 H19:H20 E19 F4 H9:H10 C16:F17 H22:H25 E9:F10 C22:F25 C29:F29 C10:D10 C4:D4 C6:F7 C19:D20 F19:F20 E12:F14 C13:D14 A50">
      <formula1>0</formula1>
      <formula2>400</formula2>
    </dataValidation>
  </dataValidations>
  <pageMargins left="0.75" right="0.75" top="1" bottom="1" header="0.5" footer="0.5"/>
  <pageSetup paperSize="9" scale="30" fitToHeight="0"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workbookViewId="0">
      <selection activeCell="C12" sqref="C12"/>
    </sheetView>
  </sheetViews>
  <sheetFormatPr defaultColWidth="11" defaultRowHeight="15.75"/>
  <cols>
    <col min="1" max="1" width="38.625" customWidth="1"/>
    <col min="2" max="2" width="45.5" customWidth="1"/>
    <col min="3" max="3" width="40.5" customWidth="1"/>
  </cols>
  <sheetData>
    <row r="1" spans="1:9" ht="78.75">
      <c r="A1" s="6" t="s">
        <v>0</v>
      </c>
      <c r="B1" s="6" t="s">
        <v>131</v>
      </c>
      <c r="C1" s="6" t="s">
        <v>76</v>
      </c>
    </row>
    <row r="2" spans="1:9">
      <c r="A2" s="7"/>
      <c r="B2" s="9"/>
      <c r="C2" s="16"/>
    </row>
    <row r="3" spans="1:9" ht="126">
      <c r="A3" s="19" t="s">
        <v>72</v>
      </c>
      <c r="B3" s="105" t="s">
        <v>238</v>
      </c>
      <c r="C3" s="95" t="s">
        <v>182</v>
      </c>
    </row>
    <row r="4" spans="1:9" ht="141.75">
      <c r="A4" s="39" t="s">
        <v>73</v>
      </c>
      <c r="B4" s="104" t="s">
        <v>207</v>
      </c>
      <c r="C4" s="104" t="s">
        <v>239</v>
      </c>
    </row>
    <row r="5" spans="1:9" ht="126">
      <c r="A5" s="39" t="s">
        <v>113</v>
      </c>
      <c r="B5" s="104" t="s">
        <v>240</v>
      </c>
      <c r="C5" s="104" t="s">
        <v>241</v>
      </c>
    </row>
    <row r="6" spans="1:9" ht="94.5">
      <c r="A6" s="39" t="s">
        <v>112</v>
      </c>
      <c r="B6" s="107" t="s">
        <v>243</v>
      </c>
      <c r="C6" s="104" t="s">
        <v>244</v>
      </c>
    </row>
    <row r="7" spans="1:9" ht="63">
      <c r="A7" s="39" t="s">
        <v>74</v>
      </c>
      <c r="B7" s="107" t="s">
        <v>245</v>
      </c>
      <c r="C7" s="95" t="s">
        <v>242</v>
      </c>
    </row>
    <row r="8" spans="1:9" ht="78.75">
      <c r="A8" s="39" t="s">
        <v>75</v>
      </c>
      <c r="B8" s="111" t="s">
        <v>246</v>
      </c>
      <c r="C8" s="111" t="s">
        <v>146</v>
      </c>
    </row>
    <row r="9" spans="1:9" ht="157.5">
      <c r="A9" s="40" t="s">
        <v>111</v>
      </c>
      <c r="B9" s="104" t="s">
        <v>209</v>
      </c>
      <c r="C9" s="116" t="s">
        <v>247</v>
      </c>
      <c r="I9" t="s">
        <v>174</v>
      </c>
    </row>
    <row r="10" spans="1:9" ht="63">
      <c r="A10" s="39" t="s">
        <v>115</v>
      </c>
      <c r="B10" s="104" t="s">
        <v>210</v>
      </c>
      <c r="C10" s="104" t="s">
        <v>248</v>
      </c>
    </row>
    <row r="11" spans="1:9" ht="94.5">
      <c r="A11" s="109" t="s">
        <v>114</v>
      </c>
      <c r="B11" s="97" t="s">
        <v>147</v>
      </c>
      <c r="C11" s="97" t="s">
        <v>249</v>
      </c>
    </row>
  </sheetData>
  <dataValidations xWindow="348" yWindow="583" count="1">
    <dataValidation type="textLength" allowBlank="1" showInputMessage="1" showErrorMessage="1" errorTitle="Character limit" error="You have exceeded the 400 character limit. Please click 'Retry' revise." promptTitle="Character limit" prompt="Maximum 400 characters" sqref="B3:C11">
      <formula1>0</formula1>
      <formula2>400</formula2>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4" workbookViewId="0">
      <selection activeCell="C5" sqref="C5"/>
    </sheetView>
  </sheetViews>
  <sheetFormatPr defaultColWidth="11" defaultRowHeight="15.75"/>
  <cols>
    <col min="1" max="1" width="27.875" customWidth="1"/>
    <col min="2" max="2" width="16.125" customWidth="1"/>
    <col min="3" max="4" width="31" customWidth="1"/>
    <col min="5" max="5" width="42.375" customWidth="1"/>
  </cols>
  <sheetData>
    <row r="1" spans="1:5" ht="110.25">
      <c r="A1" s="6" t="s">
        <v>0</v>
      </c>
      <c r="B1" s="6" t="s">
        <v>20</v>
      </c>
      <c r="C1" s="11" t="s">
        <v>116</v>
      </c>
      <c r="D1" s="24" t="s">
        <v>119</v>
      </c>
      <c r="E1" s="24" t="s">
        <v>122</v>
      </c>
    </row>
    <row r="2" spans="1:5">
      <c r="A2" s="7"/>
      <c r="B2" s="8"/>
      <c r="C2" s="8"/>
      <c r="D2" s="8"/>
      <c r="E2" s="8"/>
    </row>
    <row r="3" spans="1:5" ht="110.25">
      <c r="A3" s="20" t="s">
        <v>67</v>
      </c>
      <c r="B3" s="20" t="s">
        <v>15</v>
      </c>
      <c r="C3" s="95" t="s">
        <v>133</v>
      </c>
      <c r="D3" s="95" t="s">
        <v>150</v>
      </c>
      <c r="E3" s="99"/>
    </row>
    <row r="4" spans="1:5" ht="299.25">
      <c r="A4" s="21" t="s">
        <v>66</v>
      </c>
      <c r="B4" s="21" t="s">
        <v>16</v>
      </c>
      <c r="C4" s="120" t="s">
        <v>151</v>
      </c>
      <c r="D4" s="95" t="s">
        <v>162</v>
      </c>
      <c r="E4" s="100"/>
    </row>
    <row r="5" spans="1:5" ht="150">
      <c r="A5" s="21" t="s">
        <v>68</v>
      </c>
      <c r="B5" s="21" t="s">
        <v>15</v>
      </c>
      <c r="C5" s="140" t="s">
        <v>152</v>
      </c>
      <c r="D5" s="97" t="s">
        <v>163</v>
      </c>
      <c r="E5" s="101"/>
    </row>
    <row r="6" spans="1:5">
      <c r="A6" s="3"/>
      <c r="B6" s="3"/>
      <c r="C6" s="3"/>
      <c r="D6" s="3"/>
      <c r="E6" s="3"/>
    </row>
    <row r="7" spans="1:5">
      <c r="A7" s="3"/>
      <c r="B7" s="3"/>
      <c r="C7" s="3"/>
      <c r="D7" s="3"/>
      <c r="E7" s="3"/>
    </row>
    <row r="8" spans="1:5">
      <c r="A8" s="3"/>
      <c r="B8" s="3"/>
      <c r="C8" s="3"/>
      <c r="D8" s="3"/>
      <c r="E8" s="3"/>
    </row>
    <row r="9" spans="1:5">
      <c r="A9" s="3"/>
      <c r="B9" s="3"/>
      <c r="C9" s="3"/>
      <c r="D9" s="3"/>
      <c r="E9" s="3"/>
    </row>
    <row r="10" spans="1:5">
      <c r="A10" s="3"/>
      <c r="B10" s="3"/>
      <c r="C10" s="3"/>
      <c r="D10" s="3"/>
      <c r="E10" s="3"/>
    </row>
    <row r="11" spans="1:5">
      <c r="A11" s="3"/>
      <c r="B11" s="3"/>
      <c r="C11" s="3"/>
      <c r="D11" s="3"/>
      <c r="E11" s="3"/>
    </row>
    <row r="12" spans="1:5">
      <c r="A12" s="3"/>
      <c r="B12" s="3"/>
      <c r="C12" s="3"/>
      <c r="D12" s="3"/>
      <c r="E12" s="3"/>
    </row>
    <row r="13" spans="1:5">
      <c r="A13" s="3"/>
      <c r="B13" s="3"/>
      <c r="C13" s="3"/>
      <c r="D13" s="3"/>
      <c r="E13" s="3"/>
    </row>
    <row r="14" spans="1:5">
      <c r="A14" s="3"/>
      <c r="B14" s="3"/>
      <c r="C14" s="3"/>
      <c r="D14" s="3"/>
      <c r="E14" s="3"/>
    </row>
    <row r="15" spans="1:5">
      <c r="A15" s="3"/>
      <c r="B15" s="3"/>
      <c r="C15" s="3"/>
      <c r="D15" s="3"/>
      <c r="E15" s="3"/>
    </row>
    <row r="16" spans="1:5">
      <c r="A16" s="3"/>
      <c r="B16" s="3"/>
      <c r="C16" s="3"/>
      <c r="D16" s="3"/>
      <c r="E16" s="3"/>
    </row>
    <row r="17" spans="1:5">
      <c r="A17" s="3"/>
      <c r="B17" s="3"/>
      <c r="C17" s="3"/>
      <c r="D17" s="3"/>
      <c r="E17" s="3"/>
    </row>
    <row r="18" spans="1:5">
      <c r="A18" s="3"/>
      <c r="B18" s="3"/>
      <c r="C18" s="3"/>
      <c r="D18" s="3"/>
      <c r="E18" s="3"/>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 D3:E5">
      <formula1>0</formula1>
      <formula2>400</formula2>
    </dataValidation>
  </dataValidations>
  <pageMargins left="0.75" right="0.75" top="1" bottom="1" header="0.5" footer="0.5"/>
  <pageSetup paperSize="9" scale="53"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pane ySplit="1" topLeftCell="A5" activePane="bottomLeft" state="frozen"/>
      <selection pane="bottomLeft" activeCell="D16" sqref="D16"/>
    </sheetView>
  </sheetViews>
  <sheetFormatPr defaultColWidth="11" defaultRowHeight="15.75"/>
  <cols>
    <col min="1" max="1" width="33" customWidth="1"/>
    <col min="2" max="2" width="20.875" customWidth="1"/>
    <col min="3" max="3" width="39.125" customWidth="1"/>
    <col min="4" max="4" width="40.5" customWidth="1"/>
    <col min="5" max="5" width="38.625" customWidth="1"/>
  </cols>
  <sheetData>
    <row r="1" spans="1:5" ht="94.5">
      <c r="A1" s="4" t="s">
        <v>0</v>
      </c>
      <c r="B1" s="4" t="s">
        <v>20</v>
      </c>
      <c r="C1" s="11" t="s">
        <v>116</v>
      </c>
      <c r="D1" s="83" t="s">
        <v>117</v>
      </c>
      <c r="E1" s="83" t="s">
        <v>118</v>
      </c>
    </row>
    <row r="2" spans="1:5">
      <c r="A2" s="5"/>
      <c r="B2" s="5"/>
      <c r="C2" s="5"/>
      <c r="D2" s="5"/>
      <c r="E2" s="5"/>
    </row>
    <row r="3" spans="1:5" ht="157.5">
      <c r="A3" s="22" t="s">
        <v>1</v>
      </c>
      <c r="B3" s="10" t="s">
        <v>15</v>
      </c>
      <c r="C3" s="102" t="s">
        <v>175</v>
      </c>
      <c r="D3" s="102" t="s">
        <v>176</v>
      </c>
      <c r="E3" s="102" t="s">
        <v>178</v>
      </c>
    </row>
    <row r="4" spans="1:5" ht="110.25">
      <c r="A4" s="22" t="s">
        <v>2</v>
      </c>
      <c r="B4" s="10" t="s">
        <v>18</v>
      </c>
      <c r="C4" s="95" t="s">
        <v>95</v>
      </c>
      <c r="D4" s="95" t="s">
        <v>95</v>
      </c>
      <c r="E4" s="95" t="s">
        <v>95</v>
      </c>
    </row>
    <row r="5" spans="1:5" ht="63">
      <c r="A5" s="22" t="s">
        <v>3</v>
      </c>
      <c r="B5" s="10" t="s">
        <v>19</v>
      </c>
      <c r="C5" s="113" t="s">
        <v>251</v>
      </c>
      <c r="D5" s="121" t="s">
        <v>215</v>
      </c>
      <c r="E5" s="121" t="s">
        <v>216</v>
      </c>
    </row>
    <row r="6" spans="1:5" ht="141.75">
      <c r="A6" s="22" t="s">
        <v>4</v>
      </c>
      <c r="B6" s="10" t="s">
        <v>17</v>
      </c>
      <c r="C6" s="122" t="s">
        <v>252</v>
      </c>
      <c r="D6" s="122" t="s">
        <v>211</v>
      </c>
      <c r="E6" s="122" t="s">
        <v>250</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formula1>0</formula1>
      <formula2>400</formula2>
    </dataValidation>
  </dataValidations>
  <pageMargins left="0.75" right="0.75" top="1" bottom="1" header="0.5" footer="0.5"/>
  <pageSetup paperSize="9" scale="46"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opLeftCell="A4" workbookViewId="0">
      <selection activeCell="D13" sqref="D13"/>
    </sheetView>
  </sheetViews>
  <sheetFormatPr defaultColWidth="11" defaultRowHeight="15.75"/>
  <cols>
    <col min="1" max="1" width="32.875" customWidth="1"/>
    <col min="2" max="2" width="18.125" customWidth="1"/>
    <col min="3" max="3" width="36" customWidth="1"/>
    <col min="4" max="4" width="36.375" customWidth="1"/>
    <col min="5" max="5" width="41.5" customWidth="1"/>
  </cols>
  <sheetData>
    <row r="1" spans="1:5" ht="110.25">
      <c r="A1" s="6" t="s">
        <v>0</v>
      </c>
      <c r="B1" s="6" t="s">
        <v>20</v>
      </c>
      <c r="C1" s="84" t="s">
        <v>116</v>
      </c>
      <c r="D1" s="31" t="s">
        <v>119</v>
      </c>
      <c r="E1" s="31" t="s">
        <v>120</v>
      </c>
    </row>
    <row r="2" spans="1:5">
      <c r="A2" s="25"/>
      <c r="B2" s="26"/>
      <c r="C2" s="26"/>
      <c r="D2" s="26"/>
      <c r="E2" s="27"/>
    </row>
    <row r="3" spans="1:5" ht="157.5">
      <c r="A3" s="28" t="s">
        <v>5</v>
      </c>
      <c r="B3" s="28" t="s">
        <v>15</v>
      </c>
      <c r="C3" s="95" t="s">
        <v>148</v>
      </c>
      <c r="D3" s="95" t="s">
        <v>149</v>
      </c>
      <c r="E3" s="98" t="s">
        <v>164</v>
      </c>
    </row>
    <row r="4" spans="1:5" ht="94.5">
      <c r="A4" s="22" t="s">
        <v>6</v>
      </c>
      <c r="B4" s="22" t="s">
        <v>15</v>
      </c>
      <c r="C4" s="95" t="s">
        <v>253</v>
      </c>
      <c r="D4" s="95" t="s">
        <v>254</v>
      </c>
      <c r="E4" s="107" t="s">
        <v>179</v>
      </c>
    </row>
    <row r="5" spans="1:5" ht="94.5">
      <c r="A5" s="22" t="s">
        <v>7</v>
      </c>
      <c r="B5" s="22" t="s">
        <v>19</v>
      </c>
      <c r="C5" s="107" t="s">
        <v>255</v>
      </c>
      <c r="D5" s="107" t="s">
        <v>256</v>
      </c>
      <c r="E5" s="107" t="s">
        <v>212</v>
      </c>
    </row>
    <row r="6" spans="1:5" ht="63">
      <c r="A6" s="22" t="s">
        <v>8</v>
      </c>
      <c r="B6" s="22" t="s">
        <v>15</v>
      </c>
      <c r="C6" s="97" t="s">
        <v>257</v>
      </c>
      <c r="D6" s="97" t="s">
        <v>258</v>
      </c>
      <c r="E6" s="141" t="s">
        <v>283</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3:D6 E3:E5">
      <formula1>0</formula1>
      <formula2>400</formula2>
    </dataValidation>
  </dataValidations>
  <pageMargins left="0.75" right="0.75" top="1" bottom="1" header="0.5" footer="0.5"/>
  <pageSetup paperSize="9" scale="72"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E4" sqref="E4"/>
    </sheetView>
  </sheetViews>
  <sheetFormatPr defaultColWidth="11" defaultRowHeight="15.75"/>
  <cols>
    <col min="1" max="1" width="33.125" customWidth="1"/>
    <col min="2" max="2" width="16.875" customWidth="1"/>
    <col min="3" max="3" width="36.375" customWidth="1"/>
    <col min="4" max="4" width="34.375" customWidth="1"/>
    <col min="5" max="5" width="41" customWidth="1"/>
  </cols>
  <sheetData>
    <row r="1" spans="1:5" ht="110.25">
      <c r="A1" s="6" t="s">
        <v>0</v>
      </c>
      <c r="B1" s="12" t="s">
        <v>20</v>
      </c>
      <c r="C1" s="12" t="s">
        <v>116</v>
      </c>
      <c r="D1" s="24" t="s">
        <v>119</v>
      </c>
      <c r="E1" s="24" t="s">
        <v>120</v>
      </c>
    </row>
    <row r="2" spans="1:5">
      <c r="A2" s="86"/>
      <c r="B2" s="41"/>
      <c r="C2" s="41"/>
      <c r="D2" s="41"/>
      <c r="E2" s="23"/>
    </row>
    <row r="3" spans="1:5" ht="94.5">
      <c r="A3" s="85" t="s">
        <v>9</v>
      </c>
      <c r="B3" s="85" t="s">
        <v>15</v>
      </c>
      <c r="C3" s="95" t="s">
        <v>153</v>
      </c>
      <c r="D3" s="95" t="s">
        <v>154</v>
      </c>
      <c r="E3" s="107" t="s">
        <v>294</v>
      </c>
    </row>
    <row r="4" spans="1:5" ht="126">
      <c r="A4" s="10" t="s">
        <v>10</v>
      </c>
      <c r="B4" s="10" t="s">
        <v>15</v>
      </c>
      <c r="C4" s="95" t="s">
        <v>217</v>
      </c>
      <c r="D4" s="107" t="s">
        <v>218</v>
      </c>
      <c r="E4" s="100"/>
    </row>
    <row r="5" spans="1:5" ht="47.25">
      <c r="A5" s="10" t="s">
        <v>11</v>
      </c>
      <c r="B5" s="10" t="s">
        <v>21</v>
      </c>
      <c r="C5" s="95" t="s">
        <v>95</v>
      </c>
      <c r="D5" s="131" t="s">
        <v>95</v>
      </c>
      <c r="E5" s="104" t="s">
        <v>95</v>
      </c>
    </row>
    <row r="6" spans="1:5" ht="94.5">
      <c r="A6" s="22" t="s">
        <v>12</v>
      </c>
      <c r="B6" s="22" t="s">
        <v>21</v>
      </c>
      <c r="C6" s="97" t="s">
        <v>95</v>
      </c>
      <c r="D6" s="129" t="s">
        <v>95</v>
      </c>
      <c r="E6" s="130" t="s">
        <v>95</v>
      </c>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C6 E3:E6 D3:D4">
      <formula1>0</formula1>
      <formula2>400</formula2>
    </dataValidation>
  </dataValidations>
  <pageMargins left="0.75" right="0.75" top="1" bottom="1" header="0.5" footer="0.5"/>
  <pageSetup paperSize="9" scale="4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9" sqref="E9"/>
    </sheetView>
  </sheetViews>
  <sheetFormatPr defaultColWidth="11" defaultRowHeight="15.75"/>
  <cols>
    <col min="1" max="1" width="32.875" customWidth="1"/>
    <col min="2" max="2" width="18.375" customWidth="1"/>
    <col min="3" max="3" width="39" customWidth="1"/>
    <col min="4" max="4" width="39.375" customWidth="1"/>
    <col min="5" max="5" width="41" customWidth="1"/>
  </cols>
  <sheetData>
    <row r="1" spans="1:5" ht="94.5">
      <c r="A1" s="4" t="s">
        <v>0</v>
      </c>
      <c r="B1" s="11" t="s">
        <v>20</v>
      </c>
      <c r="C1" s="11" t="s">
        <v>116</v>
      </c>
      <c r="D1" s="31" t="s">
        <v>119</v>
      </c>
      <c r="E1" s="31" t="s">
        <v>120</v>
      </c>
    </row>
    <row r="2" spans="1:5">
      <c r="A2" s="17"/>
      <c r="B2" s="17"/>
      <c r="C2" s="17"/>
      <c r="D2" s="17"/>
      <c r="E2" s="18"/>
    </row>
    <row r="3" spans="1:5" ht="252">
      <c r="A3" s="10" t="s">
        <v>13</v>
      </c>
      <c r="B3" s="10" t="s">
        <v>19</v>
      </c>
      <c r="C3" s="95" t="s">
        <v>259</v>
      </c>
      <c r="D3" s="95" t="s">
        <v>260</v>
      </c>
      <c r="E3" s="95"/>
    </row>
    <row r="4" spans="1:5" ht="63">
      <c r="A4" s="10" t="s">
        <v>14</v>
      </c>
      <c r="B4" s="10" t="s">
        <v>15</v>
      </c>
      <c r="C4" s="95" t="s">
        <v>136</v>
      </c>
      <c r="D4" s="95"/>
      <c r="E4" s="95"/>
    </row>
    <row r="5" spans="1:5" ht="63">
      <c r="A5" s="10" t="s">
        <v>23</v>
      </c>
      <c r="B5" s="10" t="s">
        <v>19</v>
      </c>
      <c r="C5" s="95" t="s">
        <v>261</v>
      </c>
      <c r="D5" s="95"/>
      <c r="E5" s="95"/>
    </row>
    <row r="6" spans="1:5" ht="126">
      <c r="A6" s="29" t="s">
        <v>24</v>
      </c>
      <c r="B6" s="10" t="s">
        <v>19</v>
      </c>
      <c r="C6" s="95" t="s">
        <v>262</v>
      </c>
      <c r="D6" s="95" t="s">
        <v>263</v>
      </c>
      <c r="E6" s="95"/>
    </row>
    <row r="7" spans="1:5" ht="157.5">
      <c r="A7" s="30" t="s">
        <v>25</v>
      </c>
      <c r="B7" s="10" t="s">
        <v>19</v>
      </c>
      <c r="C7" s="95" t="s">
        <v>137</v>
      </c>
      <c r="D7" s="95" t="s">
        <v>264</v>
      </c>
      <c r="E7" s="95"/>
    </row>
    <row r="8" spans="1:5" ht="110.25">
      <c r="A8" s="32" t="s">
        <v>26</v>
      </c>
      <c r="B8" s="10" t="s">
        <v>15</v>
      </c>
      <c r="C8" s="95" t="s">
        <v>265</v>
      </c>
      <c r="D8" s="95"/>
      <c r="E8" s="95"/>
    </row>
    <row r="9" spans="1:5" ht="110.25">
      <c r="A9" s="22" t="s">
        <v>27</v>
      </c>
      <c r="B9" s="10" t="s">
        <v>19</v>
      </c>
      <c r="C9" s="97" t="s">
        <v>138</v>
      </c>
      <c r="D9" s="97" t="s">
        <v>139</v>
      </c>
      <c r="E9" s="97" t="s">
        <v>266</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3:E9">
      <formula1>0</formula1>
      <formula2>400</formula2>
    </dataValidation>
  </dataValidations>
  <pageMargins left="0.75" right="0.75" top="1" bottom="1" header="0.5" footer="0.5"/>
  <pageSetup paperSize="9" scale="46"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topLeftCell="A4" workbookViewId="0">
      <selection activeCell="E6" sqref="E6"/>
    </sheetView>
  </sheetViews>
  <sheetFormatPr defaultColWidth="11" defaultRowHeight="15.75"/>
  <cols>
    <col min="1" max="1" width="37" customWidth="1"/>
    <col min="2" max="2" width="16.625" customWidth="1"/>
    <col min="3" max="3" width="33.875" customWidth="1"/>
    <col min="4" max="4" width="44.875" customWidth="1"/>
    <col min="5" max="5" width="41.375" customWidth="1"/>
  </cols>
  <sheetData>
    <row r="1" spans="1:5" ht="110.25">
      <c r="A1" s="4" t="s">
        <v>0</v>
      </c>
      <c r="B1" s="11" t="s">
        <v>20</v>
      </c>
      <c r="C1" s="4" t="s">
        <v>116</v>
      </c>
      <c r="D1" s="84" t="s">
        <v>119</v>
      </c>
      <c r="E1" s="84" t="s">
        <v>120</v>
      </c>
    </row>
    <row r="2" spans="1:5">
      <c r="A2" s="17"/>
      <c r="B2" s="17"/>
      <c r="C2" s="17"/>
      <c r="D2" s="17"/>
      <c r="E2" s="18"/>
    </row>
    <row r="3" spans="1:5" ht="135">
      <c r="A3" s="10" t="s">
        <v>29</v>
      </c>
      <c r="B3" s="10" t="s">
        <v>19</v>
      </c>
      <c r="C3" s="95" t="s">
        <v>189</v>
      </c>
      <c r="D3" s="95" t="s">
        <v>190</v>
      </c>
      <c r="E3" s="142" t="s">
        <v>169</v>
      </c>
    </row>
    <row r="4" spans="1:5" ht="63">
      <c r="A4" s="32" t="s">
        <v>30</v>
      </c>
      <c r="B4" s="10" t="s">
        <v>15</v>
      </c>
      <c r="C4" s="95" t="s">
        <v>267</v>
      </c>
      <c r="D4" s="95" t="s">
        <v>268</v>
      </c>
      <c r="E4" s="95"/>
    </row>
    <row r="5" spans="1:5" ht="94.5">
      <c r="A5" s="22" t="s">
        <v>31</v>
      </c>
      <c r="B5" s="10" t="s">
        <v>15</v>
      </c>
      <c r="C5" s="95" t="s">
        <v>269</v>
      </c>
      <c r="D5" s="95" t="s">
        <v>270</v>
      </c>
      <c r="E5" s="104" t="s">
        <v>288</v>
      </c>
    </row>
    <row r="6" spans="1:5" ht="78.75">
      <c r="A6" s="10" t="s">
        <v>32</v>
      </c>
      <c r="B6" s="10" t="s">
        <v>33</v>
      </c>
      <c r="C6" s="95" t="s">
        <v>141</v>
      </c>
      <c r="D6" s="95" t="s">
        <v>142</v>
      </c>
      <c r="E6" s="95"/>
    </row>
    <row r="7" spans="1:5" ht="173.25">
      <c r="A7" s="32" t="s">
        <v>34</v>
      </c>
      <c r="B7" s="22" t="s">
        <v>33</v>
      </c>
      <c r="C7" s="95" t="s">
        <v>188</v>
      </c>
      <c r="D7" s="95" t="s">
        <v>271</v>
      </c>
      <c r="E7" s="95"/>
    </row>
    <row r="8" spans="1:5" ht="78.75">
      <c r="A8" s="32" t="s">
        <v>36</v>
      </c>
      <c r="B8" s="10" t="s">
        <v>35</v>
      </c>
      <c r="C8" s="132" t="s">
        <v>140</v>
      </c>
      <c r="D8" s="132" t="s">
        <v>140</v>
      </c>
      <c r="E8" s="132" t="s">
        <v>140</v>
      </c>
    </row>
  </sheetData>
  <dataValidations count="1">
    <dataValidation type="textLength" allowBlank="1" showInputMessage="1" showErrorMessage="1" errorTitle="Character limit" error="You have exceeded the 400 character limit. Please click 'Retry' revise." promptTitle="Character limit" prompt="Maximum 400 characters" sqref="E4:E8 C3:D8">
      <formula1>0</formula1>
      <formula2>400</formula2>
    </dataValidation>
  </dataValidations>
  <pageMargins left="0.75" right="0.75" top="1" bottom="1" header="0.5" footer="0.5"/>
  <pageSetup paperSize="9" scale="45"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Contact details</vt:lpstr>
      <vt:lpstr>Core commitments</vt:lpstr>
      <vt:lpstr>Gender Equality Considerations</vt:lpstr>
      <vt:lpstr>Transparency</vt:lpstr>
      <vt:lpstr>Localisation</vt:lpstr>
      <vt:lpstr>Cash-based programming</vt:lpstr>
      <vt:lpstr>Reducing management costs</vt:lpstr>
      <vt:lpstr>Needs assessments</vt:lpstr>
      <vt:lpstr>Participation revolution</vt:lpstr>
      <vt:lpstr>Enhanced quality funding</vt:lpstr>
      <vt:lpstr>Harmonized reporting</vt:lpstr>
      <vt:lpstr>Humanitarian-development nexus</vt:lpstr>
      <vt:lpstr>Sheet2</vt:lpstr>
      <vt:lpstr>'Cash-based programming'!Print_Area</vt:lpstr>
      <vt:lpstr>'Enhanced quality funding'!Print_Area</vt:lpstr>
      <vt:lpstr>'Harmonized reporting'!Print_Area</vt:lpstr>
      <vt:lpstr>'Humanitarian-development nexus'!Print_Area</vt:lpstr>
      <vt:lpstr>Localisation!Print_Area</vt:lpstr>
      <vt:lpstr>'Needs assessments'!Print_Area</vt:lpstr>
      <vt:lpstr>'Participation revolution'!Print_Area</vt:lpstr>
      <vt:lpstr>'Reducing management costs'!Print_Area</vt:lpstr>
      <vt:lpstr>Transparency!Print_Area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ict unit</cp:lastModifiedBy>
  <cp:lastPrinted>2019-03-15T13:21:02Z</cp:lastPrinted>
  <dcterms:created xsi:type="dcterms:W3CDTF">2019-01-15T15:55:49Z</dcterms:created>
  <dcterms:modified xsi:type="dcterms:W3CDTF">2019-03-22T12:14:25Z</dcterms:modified>
</cp:coreProperties>
</file>